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330"/>
  <workbookPr hidePivotFieldList="1" defaultThemeVersion="166925"/>
  <mc:AlternateContent xmlns:mc="http://schemas.openxmlformats.org/markup-compatibility/2006">
    <mc:Choice Requires="x15">
      <x15ac:absPath xmlns:x15ac="http://schemas.microsoft.com/office/spreadsheetml/2010/11/ac" url="C:\Users\HR NIFCO\Desktop\"/>
    </mc:Choice>
  </mc:AlternateContent>
  <xr:revisionPtr revIDLastSave="0" documentId="10_ncr:8100000_{E7AEB734-BE3D-4FE1-A2CC-E947604B9985}" xr6:coauthVersionLast="33" xr6:coauthVersionMax="33" xr10:uidLastSave="{00000000-0000-0000-0000-000000000000}"/>
  <bookViews>
    <workbookView xWindow="0" yWindow="0" windowWidth="20490" windowHeight="7425" activeTab="2" xr2:uid="{1B7B09E6-E9C0-40EC-91E1-745E5B0E0F52}"/>
  </bookViews>
  <sheets>
    <sheet name="Sheet1" sheetId="1" r:id="rId1"/>
    <sheet name="Sheet2" sheetId="2" r:id="rId2"/>
    <sheet name="Dashboard" sheetId="3" r:id="rId3"/>
  </sheets>
  <definedNames>
    <definedName name="ExternalData_1" localSheetId="0" hidden="1">Sheet1!$A$1:$N$1382</definedName>
    <definedName name="Slicer_Location_ID">#N/A</definedName>
  </definedNames>
  <calcPr calcId="162913"/>
  <pivotCaches>
    <pivotCache cacheId="34"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2014 Sales Data_f629f5cb-9b3d-464e-8271-d52e39c85d46" name="2014 Sales Data" connection="Query - 2014 Sales Data"/>
          <x15:modelTable id="2015 Sales Data_59789db7-3c3e-49d2-85db-dcee60c30589" name="2015 Sales Data" connection="Query - 2015 Sales Data"/>
          <x15:modelTable id="2016 Sales Data_13622ee1-b27d-4340-84c7-2b322a582af7" name="2016 Sales Data" connection="Query - 2016 Sales Data"/>
          <x15:modelTable id="2017 Sales Data_a3226baf-99ec-4265-a198-cbc771e6d0ff" name="2017 Sales Data" connection="Query - 2017 Sales Data"/>
          <x15:modelTable id="2018 Sales Data_fef0e787-620a-4257-b89d-fd41ee14657c" name="2018 Sales Data" connection="Query - 2018 Sales Data"/>
          <x15:modelTable id="2019 Sales Data_fd047148-3c53-466e-9591-2b8d0bb60d96" name="2019 Sales Data" connection="Query - 2019 Sales Data"/>
          <x15:modelTable id="2020 Sales Data_cbc62143-75aa-4698-8a31-f6125f79bd7d" name="2020 Sales Data" connection="Query - 2020 Sales Data"/>
          <x15:modelTable id="2021 Sales Data_6f54331d-71ad-48d8-826f-8255f146a344" name="2021 Sales Data" connection="Query - 2021 Sales Data"/>
          <x15:modelTable id="DimCustomer_703dbd31-c369-49df-bec3-e2eb9b1f2c14" name="DimCustomer" connection="Query - DimCustomer"/>
          <x15:modelTable id="DimItem_a71fb0bc-3f89-4715-932f-75823e42706c" name="DimItem" connection="Query - DimItem"/>
          <x15:modelTable id="Dimlocation_a4521cc7-0dae-4ab3-a637-87cd7fff341d" name="Dimlocation" connection="Query - Dimlocation"/>
          <x15:modelTable id="DimOrderPriority_c60a4e79-0162-4a0b-9ac9-6cb324f2c798" name="DimOrderPriority" connection="Query - DimOrderPriority"/>
          <x15:modelTable id="DimSalesChannel_d10bede4-9b0f-4b5a-b57e-323fcb4c765d" name="DimSalesChannel" connection="Query - DimSalesChannel"/>
          <x15:modelTable id="FactSalesTransactio_277e7b7a-cfe1-45a6-ac10-d2a70d8dfce6" name="FactSalesTransactio" connection="Query - FactSalesTransactio"/>
        </x15:modelTables>
        <x15:modelRelationships>
          <x15:modelRelationship fromTable="FactSalesTransactio" fromColumn="Sales Channel ID" toTable="DimSalesChannel" toColumn="Sales Channel ID"/>
          <x15:modelRelationship fromTable="FactSalesTransactio" fromColumn="Item Type ID" toTable="DimItem" toColumn="Item Type ID"/>
          <x15:modelRelationship fromTable="FactSalesTransactio" fromColumn="Order Priority ID" toTable="DimOrderPriority" toColumn="Order Priority ID"/>
          <x15:modelRelationship fromTable="FactSalesTransactio" fromColumn="Location ID" toTable="Dimlocation" toColumn="Location ID"/>
          <x15:modelRelationship fromTable="FactSalesTransactio" fromColumn="Customer ID" toTable="DimCustomer" toColumn="Customer ID"/>
        </x15:modelRelationships>
      </x15:dataModel>
    </ext>
  </extLst>
</workbook>
</file>

<file path=xl/calcChain.xml><?xml version="1.0" encoding="utf-8"?>
<calcChain xmlns="http://schemas.openxmlformats.org/spreadsheetml/2006/main">
  <c r="B32" i="2"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ModelConnection_ExternalData_1" description="Data Model" type="5" refreshedVersion="6" minRefreshableVersion="5" saveData="1">
    <dbPr connection="Data Model Connection" command="2015 Sales Data" commandType="3"/>
    <extLst>
      <ext xmlns:x15="http://schemas.microsoft.com/office/spreadsheetml/2010/11/main" uri="{DE250136-89BD-433C-8126-D09CA5730AF9}">
        <x15:connection id="" model="1"/>
      </ext>
    </extLst>
  </connection>
  <connection id="2" xr16:uid="{00000000-0015-0000-FFFF-FFFF01000000}" name="Query - 2014 Sales Data" description="Connection to the '2014 Sales Data' query in the workbook." type="100" refreshedVersion="6" minRefreshableVersion="5">
    <extLst>
      <ext xmlns:x15="http://schemas.microsoft.com/office/spreadsheetml/2010/11/main" uri="{DE250136-89BD-433C-8126-D09CA5730AF9}">
        <x15:connection id="47e1ed22-7c72-494a-8107-e6af1e134fed"/>
      </ext>
    </extLst>
  </connection>
  <connection id="3" xr16:uid="{00000000-0015-0000-FFFF-FFFF02000000}" name="Query - 2015 Sales Data" description="Connection to the '2015 Sales Data' query in the workbook." type="100" refreshedVersion="6" minRefreshableVersion="5">
    <extLst>
      <ext xmlns:x15="http://schemas.microsoft.com/office/spreadsheetml/2010/11/main" uri="{DE250136-89BD-433C-8126-D09CA5730AF9}">
        <x15:connection id="c9b37e64-10ce-4af8-926a-f29a228cdae1"/>
      </ext>
    </extLst>
  </connection>
  <connection id="4" xr16:uid="{52A9F9D3-2D5B-47D8-AA3E-13D41A924A05}" name="Query - 2016 Sales Data" description="Connection to the '2016 Sales Data' query in the workbook." type="100" refreshedVersion="6" minRefreshableVersion="5">
    <extLst>
      <ext xmlns:x15="http://schemas.microsoft.com/office/spreadsheetml/2010/11/main" uri="{DE250136-89BD-433C-8126-D09CA5730AF9}">
        <x15:connection id="11db4cf6-31bd-4506-9380-68bd7f15cf31"/>
      </ext>
    </extLst>
  </connection>
  <connection id="5" xr16:uid="{EBBA923A-F1C3-485C-8C89-F31E2F9D2868}" name="Query - 2017 Sales Data" description="Connection to the '2017 Sales Data' query in the workbook." type="100" refreshedVersion="6" minRefreshableVersion="5">
    <extLst>
      <ext xmlns:x15="http://schemas.microsoft.com/office/spreadsheetml/2010/11/main" uri="{DE250136-89BD-433C-8126-D09CA5730AF9}">
        <x15:connection id="f24b49d1-ce2e-4e7c-839e-b0f9731720ba"/>
      </ext>
    </extLst>
  </connection>
  <connection id="6" xr16:uid="{5D29A59C-68B1-407A-B35E-81BBDFE14A46}" name="Query - 2018 Sales Data" description="Connection to the '2018 Sales Data' query in the workbook." type="100" refreshedVersion="6" minRefreshableVersion="5">
    <extLst>
      <ext xmlns:x15="http://schemas.microsoft.com/office/spreadsheetml/2010/11/main" uri="{DE250136-89BD-433C-8126-D09CA5730AF9}">
        <x15:connection id="76126e27-cd9a-4ac7-9793-66a403b567ce"/>
      </ext>
    </extLst>
  </connection>
  <connection id="7" xr16:uid="{2E3258D9-DDA1-4091-91F3-A44748D0B138}" name="Query - 2019 Sales Data" description="Connection to the '2019 Sales Data' query in the workbook." type="100" refreshedVersion="6" minRefreshableVersion="5">
    <extLst>
      <ext xmlns:x15="http://schemas.microsoft.com/office/spreadsheetml/2010/11/main" uri="{DE250136-89BD-433C-8126-D09CA5730AF9}">
        <x15:connection id="ba75c234-e1db-4400-9e98-ecc0cdfcd5bf"/>
      </ext>
    </extLst>
  </connection>
  <connection id="8" xr16:uid="{AAC5F3CD-920B-442D-BF12-DC5AF63A7503}" name="Query - 2020 Sales Data" description="Connection to the '2020 Sales Data' query in the workbook." type="100" refreshedVersion="6" minRefreshableVersion="5">
    <extLst>
      <ext xmlns:x15="http://schemas.microsoft.com/office/spreadsheetml/2010/11/main" uri="{DE250136-89BD-433C-8126-D09CA5730AF9}">
        <x15:connection id="7b83da63-a66c-431e-b2e3-e434f2b77bf8"/>
      </ext>
    </extLst>
  </connection>
  <connection id="9" xr16:uid="{63D000A5-5DDF-4F77-9DF9-A0DF76CC01BE}" name="Query - 2021 Sales Data" description="Connection to the '2021 Sales Data' query in the workbook." type="100" refreshedVersion="6" minRefreshableVersion="5">
    <extLst>
      <ext xmlns:x15="http://schemas.microsoft.com/office/spreadsheetml/2010/11/main" uri="{DE250136-89BD-433C-8126-D09CA5730AF9}">
        <x15:connection id="5c8b4572-a512-437b-ab2a-2551c0203849"/>
      </ext>
    </extLst>
  </connection>
  <connection id="10" xr16:uid="{11F4E1C2-F339-4561-A30C-98A50FD4F14B}" name="Query - DimCustomer" description="Connection to the 'DimCustomer' query in the workbook." type="100" refreshedVersion="6" minRefreshableVersion="5">
    <extLst>
      <ext xmlns:x15="http://schemas.microsoft.com/office/spreadsheetml/2010/11/main" uri="{DE250136-89BD-433C-8126-D09CA5730AF9}">
        <x15:connection id="2e6c5f04-606c-4cce-9cf2-7f8da794277d"/>
      </ext>
    </extLst>
  </connection>
  <connection id="11" xr16:uid="{5E2F6A53-50BC-4662-9110-032B95CF1F5C}" name="Query - DimItem" description="Connection to the 'DimItem' query in the workbook." type="100" refreshedVersion="6" minRefreshableVersion="5">
    <extLst>
      <ext xmlns:x15="http://schemas.microsoft.com/office/spreadsheetml/2010/11/main" uri="{DE250136-89BD-433C-8126-D09CA5730AF9}">
        <x15:connection id="167da461-7d72-4644-9cfa-bf7ed8cbcacc"/>
      </ext>
    </extLst>
  </connection>
  <connection id="12" xr16:uid="{DA49F85F-523B-41EF-B49E-23B30B83862B}" name="Query - Dimlocation" description="Connection to the 'Dimlocation' query in the workbook." type="100" refreshedVersion="6" minRefreshableVersion="5">
    <extLst>
      <ext xmlns:x15="http://schemas.microsoft.com/office/spreadsheetml/2010/11/main" uri="{DE250136-89BD-433C-8126-D09CA5730AF9}">
        <x15:connection id="5f0c11e6-4cdd-4424-84ff-23e42157b19d"/>
      </ext>
    </extLst>
  </connection>
  <connection id="13" xr16:uid="{26C2D482-1762-48B5-86C0-6677DEEA5A18}" name="Query - DimOrderPriority" description="Connection to the 'DimOrderPriority' query in the workbook." type="100" refreshedVersion="6" minRefreshableVersion="5">
    <extLst>
      <ext xmlns:x15="http://schemas.microsoft.com/office/spreadsheetml/2010/11/main" uri="{DE250136-89BD-433C-8126-D09CA5730AF9}">
        <x15:connection id="2feadfdb-8aa0-466a-b7ef-78f53e05b5c8"/>
      </ext>
    </extLst>
  </connection>
  <connection id="14" xr16:uid="{D837D357-5369-42E9-B0D7-B8838A5FD74C}" name="Query - DimSalesChannel" description="Connection to the 'DimSalesChannel' query in the workbook." type="100" refreshedVersion="6" minRefreshableVersion="5">
    <extLst>
      <ext xmlns:x15="http://schemas.microsoft.com/office/spreadsheetml/2010/11/main" uri="{DE250136-89BD-433C-8126-D09CA5730AF9}">
        <x15:connection id="3b271f37-e2b6-43e0-9d07-25b8462392fc"/>
      </ext>
    </extLst>
  </connection>
  <connection id="15" xr16:uid="{5BFABC1B-B327-4A30-A8D1-A843DE8274AF}" name="Query - FactSalesTransactio" description="Connection to the 'FactSalesTransactio' query in the workbook." type="100" refreshedVersion="6" minRefreshableVersion="5">
    <extLst>
      <ext xmlns:x15="http://schemas.microsoft.com/office/spreadsheetml/2010/11/main" uri="{DE250136-89BD-433C-8126-D09CA5730AF9}">
        <x15:connection id="899caea1-4758-4fde-a9bb-7307bea3a653"/>
      </ext>
    </extLst>
  </connection>
  <connection id="16" xr16:uid="{00000000-0015-0000-FFFF-FFFF03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<sst xmlns="http://schemas.openxmlformats.org/spreadsheetml/2006/main" count="61" uniqueCount="32">
  <si>
    <t>Transaction ID</t>
  </si>
  <si>
    <t>Customer ID</t>
  </si>
  <si>
    <t>Location ID</t>
  </si>
  <si>
    <t>Item Type ID</t>
  </si>
  <si>
    <t>Sales Channel ID</t>
  </si>
  <si>
    <t>Order Priority ID</t>
  </si>
  <si>
    <t>Order Date</t>
  </si>
  <si>
    <t>Ship Date</t>
  </si>
  <si>
    <t>Units Sold</t>
  </si>
  <si>
    <t>Unit Price</t>
  </si>
  <si>
    <t>Unit Cost</t>
  </si>
  <si>
    <t>Total Revenue</t>
  </si>
  <si>
    <t>Total Cost</t>
  </si>
  <si>
    <t>Total Profit</t>
  </si>
  <si>
    <t>Sum of Item Type ID</t>
  </si>
  <si>
    <t>Sum of Sales Channel ID</t>
  </si>
  <si>
    <t>Sum of Order Priority ID</t>
  </si>
  <si>
    <t>Row Labels</t>
  </si>
  <si>
    <t>Grand Total</t>
  </si>
  <si>
    <t>Jan</t>
  </si>
  <si>
    <t>Feb</t>
  </si>
  <si>
    <t>Mar</t>
  </si>
  <si>
    <t>Apr</t>
  </si>
  <si>
    <t>May</t>
  </si>
  <si>
    <t>Jun</t>
  </si>
  <si>
    <t>Jul</t>
  </si>
  <si>
    <t>Aug</t>
  </si>
  <si>
    <t>Sep</t>
  </si>
  <si>
    <t>Oct</t>
  </si>
  <si>
    <t>Nov</t>
  </si>
  <si>
    <t>Dec</t>
  </si>
  <si>
    <t>Sum of Total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</si>
</sst>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2" x14ac:knownFonts="1">
    <font>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0" tint="-4.9989318521683403E-2"/>
        <bgColor indexed="64"/>
      </patternFill>
    </fill>
  </fills>
  <borders count="1">
    <border>
      <left/>
      <right/>
      <top/>
      <bottom/>
      <diagonal/>
    </border>
  </borders>
  <cellStyleXfs count="2">
    <xf numFmtId="0" fontId="0" fillId="0" borderId="0"/>
    <xf numFmtId="43" fontId="1" fillId="0" borderId="0" applyFont="0" applyFill="0" applyBorder="0" applyAlignment="0" applyProtection="0"/>
  </cellStyleXfs>
  <cellXfs count="7">
    <xf numFmtId="0" fontId="0" fillId="0" borderId="0" xfId="0"/>
    <xf numFmtId="14" fontId="0" fillId="0" borderId="0" xfId="0" applyNumberFormat="1"/>
    <xf numFmtId="0" fontId="0" fillId="0" borderId="0" xfId="0" applyNumberFormat="1"/>
    <xf numFmtId="0" fontId="0" fillId="0" borderId="0" xfId="0" pivotButton="1"/>
    <xf numFmtId="0" fontId="0" fillId="0" borderId="0" xfId="0" applyAlignment="1">
      <alignment horizontal="left"/>
    </xf>
    <xf numFmtId="43" fontId="0" fillId="0" borderId="0" xfId="1" applyFont="1"/>
    <xf numFmtId="0" fontId="0" fillId="2" borderId="0" xfId="0" applyFill="1"/>
  </cellXfs>
  <cellStyles count="2">
    <cellStyle name="Comma" xfId="1" builtinId="3"/>
    <cellStyle name="Normal" xfId="0" builtinId="0"/>
  </cellStyles>
  <dxfs count="2">
    <dxf>
      <numFmt numFmtId="19" formatCode="m/d/yyyy"/>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 Type="http://schemas.openxmlformats.org/officeDocument/2006/relationships/worksheet" Target="worksheets/sheet3.xml"/><Relationship Id="rId21" Type="http://schemas.openxmlformats.org/officeDocument/2006/relationships/customXml" Target="../customXml/item10.xml"/><Relationship Id="rId34" Type="http://schemas.openxmlformats.org/officeDocument/2006/relationships/customXml" Target="../customXml/item23.xml"/><Relationship Id="rId7" Type="http://schemas.openxmlformats.org/officeDocument/2006/relationships/connections" Target="connections.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33" Type="http://schemas.openxmlformats.org/officeDocument/2006/relationships/customXml" Target="../customXml/item22.xml"/><Relationship Id="rId2" Type="http://schemas.openxmlformats.org/officeDocument/2006/relationships/worksheet" Target="worksheets/sheet2.xml"/><Relationship Id="rId16" Type="http://schemas.openxmlformats.org/officeDocument/2006/relationships/customXml" Target="../customXml/item5.xml"/><Relationship Id="rId20" Type="http://schemas.openxmlformats.org/officeDocument/2006/relationships/customXml" Target="../customXml/item9.xml"/><Relationship Id="rId29"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alcChain" Target="calcChain.xml"/><Relationship Id="rId24" Type="http://schemas.openxmlformats.org/officeDocument/2006/relationships/customXml" Target="../customXml/item13.xml"/><Relationship Id="rId32" Type="http://schemas.openxmlformats.org/officeDocument/2006/relationships/customXml" Target="../customXml/item21.xml"/><Relationship Id="rId5" Type="http://schemas.microsoft.com/office/2007/relationships/slicerCache" Target="slicerCaches/slicerCache1.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10" Type="http://schemas.openxmlformats.org/officeDocument/2006/relationships/powerPivotData" Target="model/item.data"/><Relationship Id="rId19" Type="http://schemas.openxmlformats.org/officeDocument/2006/relationships/customXml" Target="../customXml/item8.xml"/><Relationship Id="rId31" Type="http://schemas.openxmlformats.org/officeDocument/2006/relationships/customXml" Target="../customXml/item20.xml"/><Relationship Id="rId4" Type="http://schemas.openxmlformats.org/officeDocument/2006/relationships/pivotCacheDefinition" Target="pivotCache/pivotCacheDefinition1.xml"/><Relationship Id="rId9" Type="http://schemas.openxmlformats.org/officeDocument/2006/relationships/sharedStrings" Target="sharedString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 Id="rId30" Type="http://schemas.openxmlformats.org/officeDocument/2006/relationships/customXml" Target="../customXml/item19.xml"/><Relationship Id="rId35" Type="http://schemas.openxmlformats.org/officeDocument/2006/relationships/customXml" Target="../customXml/item24.xml"/><Relationship Id="rId8"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[14th March Data Visualization Model.xlsx]Sheet2!PivotTable1</c:name>
    <c:fmtId val="0"/>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bar"/>
        <c:grouping val="clustered"/>
        <c:varyColors val="0"/>
        <c:ser>
          <c:idx val="0"/>
          <c:order val="0"/>
          <c:tx>
            <c:strRef>
              <c:f>Sheet2!$B$1</c:f>
              <c:strCache>
                <c:ptCount val="1"/>
                <c:pt idx="0">
                  <c:v>Sum of Total Revenue</c:v>
                </c:pt>
              </c:strCache>
            </c:strRef>
          </c:tx>
          <c:spPr>
            <a:solidFill>
              <a:schemeClr val="accent1"/>
            </a:solidFill>
            <a:ln>
              <a:noFill/>
            </a:ln>
            <a:effectLst/>
          </c:spPr>
          <c:invertIfNegative val="0"/>
          <c:cat>
            <c:strRef>
              <c:f>Sheet2!$A$2:$A$14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Sheet2!$B$2:$B$14</c:f>
              <c:numCache>
                <c:formatCode>General</c:formatCode>
                <c:ptCount val="12"/>
                <c:pt idx="0">
                  <c:v>138125766.59999999</c:v>
                </c:pt>
                <c:pt idx="1">
                  <c:v>132034886.72</c:v>
                </c:pt>
                <c:pt idx="2">
                  <c:v>145909868.18999991</c:v>
                </c:pt>
                <c:pt idx="3">
                  <c:v>154438586.51999998</c:v>
                </c:pt>
                <c:pt idx="4">
                  <c:v>267080678.35999984</c:v>
                </c:pt>
                <c:pt idx="5">
                  <c:v>173822841.5</c:v>
                </c:pt>
                <c:pt idx="6">
                  <c:v>183573212.16999999</c:v>
                </c:pt>
                <c:pt idx="7">
                  <c:v>158426431.05999991</c:v>
                </c:pt>
                <c:pt idx="8">
                  <c:v>132032200.92999992</c:v>
                </c:pt>
                <c:pt idx="9">
                  <c:v>129456344.22</c:v>
                </c:pt>
                <c:pt idx="10">
                  <c:v>140645379.80000004</c:v>
                </c:pt>
                <c:pt idx="11">
                  <c:v>170673739.34</c:v>
                </c:pt>
              </c:numCache>
            </c:numRef>
          </c:val>
          <c:extLst>
            <c:ext xmlns:c16="http://schemas.microsoft.com/office/drawing/2014/chart" uri="{C3380CC4-5D6E-409C-BE32-E72D297353CC}">
              <c16:uniqueId val="{00000000-920E-46C7-84FA-B2AF25E21059}"/>
            </c:ext>
          </c:extLst>
        </c:ser>
        <c:ser>
          <c:idx val="1"/>
          <c:order val="1"/>
          <c:tx>
            <c:strRef>
              <c:f>Sheet2!$C$1</c:f>
              <c:strCache>
                <c:ptCount val="1"/>
                <c:pt idx="0">
                  <c:v>Sum of Order Priority ID</c:v>
                </c:pt>
              </c:strCache>
            </c:strRef>
          </c:tx>
          <c:spPr>
            <a:solidFill>
              <a:schemeClr val="accent2"/>
            </a:solidFill>
            <a:ln>
              <a:noFill/>
            </a:ln>
            <a:effectLst/>
          </c:spPr>
          <c:invertIfNegative val="0"/>
          <c:cat>
            <c:strRef>
              <c:f>Sheet2!$A$2:$A$14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Sheet2!$C$2:$C$14</c:f>
              <c:numCache>
                <c:formatCode>General</c:formatCode>
                <c:ptCount val="12"/>
                <c:pt idx="0">
                  <c:v>292</c:v>
                </c:pt>
                <c:pt idx="1">
                  <c:v>207</c:v>
                </c:pt>
                <c:pt idx="2">
                  <c:v>264</c:v>
                </c:pt>
                <c:pt idx="3">
                  <c:v>294</c:v>
                </c:pt>
                <c:pt idx="4">
                  <c:v>334</c:v>
                </c:pt>
                <c:pt idx="5">
                  <c:v>267</c:v>
                </c:pt>
                <c:pt idx="6">
                  <c:v>338</c:v>
                </c:pt>
                <c:pt idx="7">
                  <c:v>298</c:v>
                </c:pt>
                <c:pt idx="8">
                  <c:v>275</c:v>
                </c:pt>
                <c:pt idx="9">
                  <c:v>241</c:v>
                </c:pt>
                <c:pt idx="10">
                  <c:v>269</c:v>
                </c:pt>
                <c:pt idx="11">
                  <c:v>342</c:v>
                </c:pt>
              </c:numCache>
            </c:numRef>
          </c:val>
          <c:extLst>
            <c:ext xmlns:c16="http://schemas.microsoft.com/office/drawing/2014/chart" uri="{C3380CC4-5D6E-409C-BE32-E72D297353CC}">
              <c16:uniqueId val="{00000001-920E-46C7-84FA-B2AF25E21059}"/>
            </c:ext>
          </c:extLst>
        </c:ser>
        <c:dLbls>
          <c:showLegendKey val="0"/>
          <c:showVal val="0"/>
          <c:showCatName val="0"/>
          <c:showSerName val="0"/>
          <c:showPercent val="0"/>
          <c:showBubbleSize val="0"/>
        </c:dLbls>
        <c:gapWidth val="219"/>
        <c:axId val="101127727"/>
        <c:axId val="31912912"/>
      </c:barChart>
      <c:catAx>
        <c:axId val="10112772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912912"/>
        <c:crosses val="autoZero"/>
        <c:auto val="1"/>
        <c:lblAlgn val="ctr"/>
        <c:lblOffset val="100"/>
        <c:noMultiLvlLbl val="0"/>
      </c:catAx>
      <c:valAx>
        <c:axId val="319129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1277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[14th March Data Visualization Model.xlsx]Sheet2!PivotTable2</c:name>
    <c:fmtId val="1"/>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col"/>
        <c:grouping val="clustered"/>
        <c:varyColors val="0"/>
        <c:ser>
          <c:idx val="0"/>
          <c:order val="0"/>
          <c:tx>
            <c:strRef>
              <c:f>Sheet2!$B$18</c:f>
              <c:strCache>
                <c:ptCount val="1"/>
                <c:pt idx="0">
                  <c:v>Sum of Total Revenue</c:v>
                </c:pt>
              </c:strCache>
            </c:strRef>
          </c:tx>
          <c:spPr>
            <a:solidFill>
              <a:schemeClr val="accent1"/>
            </a:solidFill>
            <a:ln>
              <a:noFill/>
            </a:ln>
            <a:effectLst/>
          </c:spPr>
          <c:invertIfNegative val="0"/>
          <c:cat>
            <c:strRef>
              <c:f>Sheet2!$A$19:$A$31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Sheet2!$B$19:$B$31</c:f>
              <c:numCache>
                <c:formatCode>General</c:formatCode>
                <c:ptCount val="12"/>
                <c:pt idx="0">
                  <c:v>138125766.59999999</c:v>
                </c:pt>
                <c:pt idx="1">
                  <c:v>132034886.72</c:v>
                </c:pt>
                <c:pt idx="2">
                  <c:v>145909868.18999991</c:v>
                </c:pt>
                <c:pt idx="3">
                  <c:v>154438586.51999998</c:v>
                </c:pt>
                <c:pt idx="4">
                  <c:v>267080678.35999984</c:v>
                </c:pt>
                <c:pt idx="5">
                  <c:v>173822841.5</c:v>
                </c:pt>
                <c:pt idx="6">
                  <c:v>183573212.16999999</c:v>
                </c:pt>
                <c:pt idx="7">
                  <c:v>158426431.05999991</c:v>
                </c:pt>
                <c:pt idx="8">
                  <c:v>132032200.92999992</c:v>
                </c:pt>
                <c:pt idx="9">
                  <c:v>129456344.22</c:v>
                </c:pt>
                <c:pt idx="10">
                  <c:v>140645379.80000004</c:v>
                </c:pt>
                <c:pt idx="11">
                  <c:v>170673739.34</c:v>
                </c:pt>
              </c:numCache>
            </c:numRef>
          </c:val>
          <c:extLst>
            <c:ext xmlns:c16="http://schemas.microsoft.com/office/drawing/2014/chart" uri="{C3380CC4-5D6E-409C-BE32-E72D297353CC}">
              <c16:uniqueId val="{00000000-3BEC-4ED2-BA19-21BA7905D89F}"/>
            </c:ext>
          </c:extLst>
        </c:ser>
        <c:ser>
          <c:idx val="1"/>
          <c:order val="1"/>
          <c:tx>
            <c:strRef>
              <c:f>Sheet2!$C$18</c:f>
              <c:strCache>
                <c:ptCount val="1"/>
                <c:pt idx="0">
                  <c:v>Sum of Item Type ID</c:v>
                </c:pt>
              </c:strCache>
            </c:strRef>
          </c:tx>
          <c:spPr>
            <a:solidFill>
              <a:schemeClr val="accent2"/>
            </a:solidFill>
            <a:ln>
              <a:noFill/>
            </a:ln>
            <a:effectLst/>
          </c:spPr>
          <c:invertIfNegative val="0"/>
          <c:cat>
            <c:strRef>
              <c:f>Sheet2!$A$19:$A$31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Sheet2!$C$19:$C$31</c:f>
              <c:numCache>
                <c:formatCode>General</c:formatCode>
                <c:ptCount val="12"/>
                <c:pt idx="0">
                  <c:v>751</c:v>
                </c:pt>
                <c:pt idx="1">
                  <c:v>557</c:v>
                </c:pt>
                <c:pt idx="2">
                  <c:v>749</c:v>
                </c:pt>
                <c:pt idx="3">
                  <c:v>862</c:v>
                </c:pt>
                <c:pt idx="4">
                  <c:v>872</c:v>
                </c:pt>
                <c:pt idx="5">
                  <c:v>730</c:v>
                </c:pt>
                <c:pt idx="6">
                  <c:v>859</c:v>
                </c:pt>
                <c:pt idx="7">
                  <c:v>716</c:v>
                </c:pt>
                <c:pt idx="8">
                  <c:v>635</c:v>
                </c:pt>
                <c:pt idx="9">
                  <c:v>633</c:v>
                </c:pt>
                <c:pt idx="10">
                  <c:v>730</c:v>
                </c:pt>
                <c:pt idx="11">
                  <c:v>823</c:v>
                </c:pt>
              </c:numCache>
            </c:numRef>
          </c:val>
          <c:extLst>
            <c:ext xmlns:c16="http://schemas.microsoft.com/office/drawing/2014/chart" uri="{C3380CC4-5D6E-409C-BE32-E72D297353CC}">
              <c16:uniqueId val="{00000001-3BEC-4ED2-BA19-21BA7905D89F}"/>
            </c:ext>
          </c:extLst>
        </c:ser>
        <c:dLbls>
          <c:showLegendKey val="0"/>
          <c:showVal val="0"/>
          <c:showCatName val="0"/>
          <c:showSerName val="0"/>
          <c:showPercent val="0"/>
          <c:showBubbleSize val="0"/>
        </c:dLbls>
        <c:gapWidth val="219"/>
        <c:overlap val="-27"/>
        <c:axId val="93515071"/>
        <c:axId val="31229680"/>
      </c:barChart>
      <c:catAx>
        <c:axId val="935150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229680"/>
        <c:crosses val="autoZero"/>
        <c:auto val="1"/>
        <c:lblAlgn val="ctr"/>
        <c:lblOffset val="100"/>
        <c:noMultiLvlLbl val="0"/>
      </c:catAx>
      <c:valAx>
        <c:axId val="31229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5150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[14th March Data Visualization Model.xlsx]Sheet2!PivotTable3</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Sheet2!$B$36</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Sheet2!$A$37:$A$49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Sheet2!$B$37:$B$49</c:f>
              <c:numCache>
                <c:formatCode>General</c:formatCode>
                <c:ptCount val="12"/>
                <c:pt idx="0">
                  <c:v>184</c:v>
                </c:pt>
                <c:pt idx="1">
                  <c:v>120</c:v>
                </c:pt>
                <c:pt idx="2">
                  <c:v>167</c:v>
                </c:pt>
                <c:pt idx="3">
                  <c:v>168</c:v>
                </c:pt>
                <c:pt idx="4">
                  <c:v>199</c:v>
                </c:pt>
                <c:pt idx="5">
                  <c:v>157</c:v>
                </c:pt>
                <c:pt idx="6">
                  <c:v>194</c:v>
                </c:pt>
                <c:pt idx="7">
                  <c:v>165</c:v>
                </c:pt>
                <c:pt idx="8">
                  <c:v>145</c:v>
                </c:pt>
                <c:pt idx="9">
                  <c:v>154</c:v>
                </c:pt>
                <c:pt idx="10">
                  <c:v>160</c:v>
                </c:pt>
                <c:pt idx="11">
                  <c:v>197</c:v>
                </c:pt>
              </c:numCache>
            </c:numRef>
          </c:val>
          <c:extLst>
            <c:ext xmlns:c16="http://schemas.microsoft.com/office/drawing/2014/chart" uri="{C3380CC4-5D6E-409C-BE32-E72D297353CC}">
              <c16:uniqueId val="{00000000-16B5-46C6-94FD-D182BE43838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84791666666666665"/>
          <c:y val="3.5592738407699033E-2"/>
          <c:w val="0.13541666666666666"/>
          <c:h val="0.8320089676290464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[14th March Data Visualization Model.xlsx]Sheet2!PivotTable1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t>Revenue</a:t>
            </a:r>
            <a:r>
              <a:rPr lang="en-US" sz="1000" b="1" baseline="0"/>
              <a:t> By Order Priorities</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Sheet2!$B$1</c:f>
              <c:strCache>
                <c:ptCount val="1"/>
                <c:pt idx="0">
                  <c:v>Sum of Total Revenue</c:v>
                </c:pt>
              </c:strCache>
            </c:strRef>
          </c:tx>
          <c:spPr>
            <a:solidFill>
              <a:schemeClr val="accent1"/>
            </a:solidFill>
            <a:ln>
              <a:noFill/>
            </a:ln>
            <a:effectLst/>
          </c:spPr>
          <c:invertIfNegative val="0"/>
          <c:cat>
            <c:strRef>
              <c:f>Sheet2!$A$2:$A$14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Sheet2!$B$2:$B$14</c:f>
              <c:numCache>
                <c:formatCode>General</c:formatCode>
                <c:ptCount val="12"/>
                <c:pt idx="0">
                  <c:v>138125766.59999999</c:v>
                </c:pt>
                <c:pt idx="1">
                  <c:v>132034886.72</c:v>
                </c:pt>
                <c:pt idx="2">
                  <c:v>145909868.18999991</c:v>
                </c:pt>
                <c:pt idx="3">
                  <c:v>154438586.51999998</c:v>
                </c:pt>
                <c:pt idx="4">
                  <c:v>267080678.35999984</c:v>
                </c:pt>
                <c:pt idx="5">
                  <c:v>173822841.5</c:v>
                </c:pt>
                <c:pt idx="6">
                  <c:v>183573212.16999999</c:v>
                </c:pt>
                <c:pt idx="7">
                  <c:v>158426431.05999991</c:v>
                </c:pt>
                <c:pt idx="8">
                  <c:v>132032200.92999992</c:v>
                </c:pt>
                <c:pt idx="9">
                  <c:v>129456344.22</c:v>
                </c:pt>
                <c:pt idx="10">
                  <c:v>140645379.80000004</c:v>
                </c:pt>
                <c:pt idx="11">
                  <c:v>170673739.34</c:v>
                </c:pt>
              </c:numCache>
            </c:numRef>
          </c:val>
          <c:extLst>
            <c:ext xmlns:c16="http://schemas.microsoft.com/office/drawing/2014/chart" uri="{C3380CC4-5D6E-409C-BE32-E72D297353CC}">
              <c16:uniqueId val="{00000000-FCCE-4163-887F-F8525E3ACDF1}"/>
            </c:ext>
          </c:extLst>
        </c:ser>
        <c:ser>
          <c:idx val="1"/>
          <c:order val="1"/>
          <c:tx>
            <c:strRef>
              <c:f>Sheet2!$C$1</c:f>
              <c:strCache>
                <c:ptCount val="1"/>
                <c:pt idx="0">
                  <c:v>Sum of Order Priority ID</c:v>
                </c:pt>
              </c:strCache>
            </c:strRef>
          </c:tx>
          <c:spPr>
            <a:solidFill>
              <a:schemeClr val="accent2"/>
            </a:solidFill>
            <a:ln>
              <a:noFill/>
            </a:ln>
            <a:effectLst/>
          </c:spPr>
          <c:invertIfNegative val="0"/>
          <c:cat>
            <c:strRef>
              <c:f>Sheet2!$A$2:$A$14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Sheet2!$C$2:$C$14</c:f>
              <c:numCache>
                <c:formatCode>General</c:formatCode>
                <c:ptCount val="12"/>
                <c:pt idx="0">
                  <c:v>292</c:v>
                </c:pt>
                <c:pt idx="1">
                  <c:v>207</c:v>
                </c:pt>
                <c:pt idx="2">
                  <c:v>264</c:v>
                </c:pt>
                <c:pt idx="3">
                  <c:v>294</c:v>
                </c:pt>
                <c:pt idx="4">
                  <c:v>334</c:v>
                </c:pt>
                <c:pt idx="5">
                  <c:v>267</c:v>
                </c:pt>
                <c:pt idx="6">
                  <c:v>338</c:v>
                </c:pt>
                <c:pt idx="7">
                  <c:v>298</c:v>
                </c:pt>
                <c:pt idx="8">
                  <c:v>275</c:v>
                </c:pt>
                <c:pt idx="9">
                  <c:v>241</c:v>
                </c:pt>
                <c:pt idx="10">
                  <c:v>269</c:v>
                </c:pt>
                <c:pt idx="11">
                  <c:v>342</c:v>
                </c:pt>
              </c:numCache>
            </c:numRef>
          </c:val>
          <c:extLst>
            <c:ext xmlns:c16="http://schemas.microsoft.com/office/drawing/2014/chart" uri="{C3380CC4-5D6E-409C-BE32-E72D297353CC}">
              <c16:uniqueId val="{00000001-FCCE-4163-887F-F8525E3ACDF1}"/>
            </c:ext>
          </c:extLst>
        </c:ser>
        <c:dLbls>
          <c:showLegendKey val="0"/>
          <c:showVal val="0"/>
          <c:showCatName val="0"/>
          <c:showSerName val="0"/>
          <c:showPercent val="0"/>
          <c:showBubbleSize val="0"/>
        </c:dLbls>
        <c:gapWidth val="219"/>
        <c:axId val="101127727"/>
        <c:axId val="31912912"/>
      </c:barChart>
      <c:catAx>
        <c:axId val="101127727"/>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912912"/>
        <c:crosses val="autoZero"/>
        <c:auto val="1"/>
        <c:lblAlgn val="ctr"/>
        <c:lblOffset val="100"/>
        <c:noMultiLvlLbl val="0"/>
      </c:catAx>
      <c:valAx>
        <c:axId val="31912912"/>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1277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[14th March Data Visualization Model.xlsx]Sheet2!PivotTable2</c:name>
    <c:fmtId val="3"/>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s>
    <c:plotArea>
      <c:layout/>
      <c:barChart>
        <c:barDir val="col"/>
        <c:grouping val="clustered"/>
        <c:varyColors val="0"/>
        <c:ser>
          <c:idx val="0"/>
          <c:order val="0"/>
          <c:tx>
            <c:strRef>
              <c:f>Sheet2!$B$18</c:f>
              <c:strCache>
                <c:ptCount val="1"/>
                <c:pt idx="0">
                  <c:v>Sum of Total Revenue</c:v>
                </c:pt>
              </c:strCache>
            </c:strRef>
          </c:tx>
          <c:spPr>
            <a:solidFill>
              <a:schemeClr val="accent1"/>
            </a:solidFill>
            <a:ln>
              <a:noFill/>
            </a:ln>
            <a:effectLst/>
          </c:spPr>
          <c:invertIfNegative val="0"/>
          <c:cat>
            <c:strRef>
              <c:f>Sheet2!$A$19:$A$31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Sheet2!$B$19:$B$31</c:f>
              <c:numCache>
                <c:formatCode>General</c:formatCode>
                <c:ptCount val="12"/>
                <c:pt idx="0">
                  <c:v>138125766.59999999</c:v>
                </c:pt>
                <c:pt idx="1">
                  <c:v>132034886.72</c:v>
                </c:pt>
                <c:pt idx="2">
                  <c:v>145909868.18999991</c:v>
                </c:pt>
                <c:pt idx="3">
                  <c:v>154438586.51999998</c:v>
                </c:pt>
                <c:pt idx="4">
                  <c:v>267080678.35999984</c:v>
                </c:pt>
                <c:pt idx="5">
                  <c:v>173822841.5</c:v>
                </c:pt>
                <c:pt idx="6">
                  <c:v>183573212.16999999</c:v>
                </c:pt>
                <c:pt idx="7">
                  <c:v>158426431.05999991</c:v>
                </c:pt>
                <c:pt idx="8">
                  <c:v>132032200.92999992</c:v>
                </c:pt>
                <c:pt idx="9">
                  <c:v>129456344.22</c:v>
                </c:pt>
                <c:pt idx="10">
                  <c:v>140645379.80000004</c:v>
                </c:pt>
                <c:pt idx="11">
                  <c:v>170673739.34</c:v>
                </c:pt>
              </c:numCache>
            </c:numRef>
          </c:val>
          <c:extLst>
            <c:ext xmlns:c16="http://schemas.microsoft.com/office/drawing/2014/chart" uri="{C3380CC4-5D6E-409C-BE32-E72D297353CC}">
              <c16:uniqueId val="{00000000-ECF4-46DB-9C52-13674F223463}"/>
            </c:ext>
          </c:extLst>
        </c:ser>
        <c:ser>
          <c:idx val="1"/>
          <c:order val="1"/>
          <c:tx>
            <c:strRef>
              <c:f>Sheet2!$C$18</c:f>
              <c:strCache>
                <c:ptCount val="1"/>
                <c:pt idx="0">
                  <c:v>Sum of Item Type ID</c:v>
                </c:pt>
              </c:strCache>
            </c:strRef>
          </c:tx>
          <c:spPr>
            <a:solidFill>
              <a:schemeClr val="accent2"/>
            </a:solidFill>
            <a:ln>
              <a:noFill/>
            </a:ln>
            <a:effectLst/>
          </c:spPr>
          <c:invertIfNegative val="0"/>
          <c:cat>
            <c:strRef>
              <c:f>Sheet2!$A$19:$A$31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Sheet2!$C$19:$C$31</c:f>
              <c:numCache>
                <c:formatCode>General</c:formatCode>
                <c:ptCount val="12"/>
                <c:pt idx="0">
                  <c:v>751</c:v>
                </c:pt>
                <c:pt idx="1">
                  <c:v>557</c:v>
                </c:pt>
                <c:pt idx="2">
                  <c:v>749</c:v>
                </c:pt>
                <c:pt idx="3">
                  <c:v>862</c:v>
                </c:pt>
                <c:pt idx="4">
                  <c:v>872</c:v>
                </c:pt>
                <c:pt idx="5">
                  <c:v>730</c:v>
                </c:pt>
                <c:pt idx="6">
                  <c:v>859</c:v>
                </c:pt>
                <c:pt idx="7">
                  <c:v>716</c:v>
                </c:pt>
                <c:pt idx="8">
                  <c:v>635</c:v>
                </c:pt>
                <c:pt idx="9">
                  <c:v>633</c:v>
                </c:pt>
                <c:pt idx="10">
                  <c:v>730</c:v>
                </c:pt>
                <c:pt idx="11">
                  <c:v>823</c:v>
                </c:pt>
              </c:numCache>
            </c:numRef>
          </c:val>
          <c:extLst>
            <c:ext xmlns:c16="http://schemas.microsoft.com/office/drawing/2014/chart" uri="{C3380CC4-5D6E-409C-BE32-E72D297353CC}">
              <c16:uniqueId val="{00000001-ECF4-46DB-9C52-13674F223463}"/>
            </c:ext>
          </c:extLst>
        </c:ser>
        <c:dLbls>
          <c:showLegendKey val="0"/>
          <c:showVal val="0"/>
          <c:showCatName val="0"/>
          <c:showSerName val="0"/>
          <c:showPercent val="0"/>
          <c:showBubbleSize val="0"/>
        </c:dLbls>
        <c:gapWidth val="219"/>
        <c:overlap val="-27"/>
        <c:axId val="93515071"/>
        <c:axId val="31229680"/>
      </c:barChart>
      <c:catAx>
        <c:axId val="935150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229680"/>
        <c:crosses val="autoZero"/>
        <c:auto val="1"/>
        <c:lblAlgn val="ctr"/>
        <c:lblOffset val="100"/>
        <c:noMultiLvlLbl val="0"/>
      </c:catAx>
      <c:valAx>
        <c:axId val="31229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5150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[14th March Data Visualization Model.xlsx]Sheet2!PivotTable3</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s>
    <c:plotArea>
      <c:layout/>
      <c:pieChart>
        <c:varyColors val="1"/>
        <c:ser>
          <c:idx val="0"/>
          <c:order val="0"/>
          <c:tx>
            <c:strRef>
              <c:f>Sheet2!$B$36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EFC-4934-A97E-D7B45EBFEAA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EFC-4934-A97E-D7B45EBFEAA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EFC-4934-A97E-D7B45EBFEAA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EFC-4934-A97E-D7B45EBFEAA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EFC-4934-A97E-D7B45EBFEAAC}"/>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2EFC-4934-A97E-D7B45EBFEAAC}"/>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2EFC-4934-A97E-D7B45EBFEAAC}"/>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2EFC-4934-A97E-D7B45EBFEAAC}"/>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2EFC-4934-A97E-D7B45EBFEAAC}"/>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2EFC-4934-A97E-D7B45EBFEAAC}"/>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2EFC-4934-A97E-D7B45EBFEAAC}"/>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2EFC-4934-A97E-D7B45EBFEAA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Sheet2!$A$37:$A$49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Sheet2!$B$37:$B$49</c:f>
              <c:numCache>
                <c:formatCode>General</c:formatCode>
                <c:ptCount val="12"/>
                <c:pt idx="0">
                  <c:v>184</c:v>
                </c:pt>
                <c:pt idx="1">
                  <c:v>120</c:v>
                </c:pt>
                <c:pt idx="2">
                  <c:v>167</c:v>
                </c:pt>
                <c:pt idx="3">
                  <c:v>168</c:v>
                </c:pt>
                <c:pt idx="4">
                  <c:v>199</c:v>
                </c:pt>
                <c:pt idx="5">
                  <c:v>157</c:v>
                </c:pt>
                <c:pt idx="6">
                  <c:v>194</c:v>
                </c:pt>
                <c:pt idx="7">
                  <c:v>165</c:v>
                </c:pt>
                <c:pt idx="8">
                  <c:v>145</c:v>
                </c:pt>
                <c:pt idx="9">
                  <c:v>154</c:v>
                </c:pt>
                <c:pt idx="10">
                  <c:v>160</c:v>
                </c:pt>
                <c:pt idx="11">
                  <c:v>197</c:v>
                </c:pt>
              </c:numCache>
            </c:numRef>
          </c:val>
          <c:extLst>
            <c:ext xmlns:c16="http://schemas.microsoft.com/office/drawing/2014/chart" uri="{C3380CC4-5D6E-409C-BE32-E72D297353CC}">
              <c16:uniqueId val="{00000018-2EFC-4934-A97E-D7B45EBFEAAC}"/>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84791666666666665"/>
          <c:y val="3.5592738407699033E-2"/>
          <c:w val="0.13541666666666666"/>
          <c:h val="0.8320089676290464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66674</xdr:colOff>
      <xdr:row>1</xdr:row>
      <xdr:rowOff>61912</xdr:rowOff>
    </xdr:from>
    <xdr:to>
      <xdr:col>6</xdr:col>
      <xdr:colOff>71436</xdr:colOff>
      <xdr:row>11</xdr:row>
      <xdr:rowOff>104775</xdr:rowOff>
    </xdr:to>
    <xdr:graphicFrame macro="">
      <xdr:nvGraphicFramePr>
        <xdr:cNvPr id="2" name="Chart 1">
          <a:extLst>
            <a:ext uri="{FF2B5EF4-FFF2-40B4-BE49-F238E27FC236}">
              <a16:creationId xmlns:a16="http://schemas.microsoft.com/office/drawing/2014/main" id="{E2118CCD-670D-40DF-9E95-E869EAF6BC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266699</xdr:colOff>
      <xdr:row>18</xdr:row>
      <xdr:rowOff>52387</xdr:rowOff>
    </xdr:from>
    <xdr:to>
      <xdr:col>6</xdr:col>
      <xdr:colOff>152399</xdr:colOff>
      <xdr:row>29</xdr:row>
      <xdr:rowOff>152400</xdr:rowOff>
    </xdr:to>
    <xdr:graphicFrame macro="">
      <xdr:nvGraphicFramePr>
        <xdr:cNvPr id="3" name="Chart 2">
          <a:extLst>
            <a:ext uri="{FF2B5EF4-FFF2-40B4-BE49-F238E27FC236}">
              <a16:creationId xmlns:a16="http://schemas.microsoft.com/office/drawing/2014/main" id="{6A6506CE-7F8E-4694-A613-F1620BD2A14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123824</xdr:colOff>
      <xdr:row>35</xdr:row>
      <xdr:rowOff>57150</xdr:rowOff>
    </xdr:from>
    <xdr:to>
      <xdr:col>5</xdr:col>
      <xdr:colOff>623886</xdr:colOff>
      <xdr:row>46</xdr:row>
      <xdr:rowOff>80962</xdr:rowOff>
    </xdr:to>
    <xdr:graphicFrame macro="">
      <xdr:nvGraphicFramePr>
        <xdr:cNvPr id="4" name="Chart 3">
          <a:extLst>
            <a:ext uri="{FF2B5EF4-FFF2-40B4-BE49-F238E27FC236}">
              <a16:creationId xmlns:a16="http://schemas.microsoft.com/office/drawing/2014/main" id="{E1BE36D0-86BE-4945-8DA7-5123CE9749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409575</xdr:colOff>
      <xdr:row>0</xdr:row>
      <xdr:rowOff>123824</xdr:rowOff>
    </xdr:from>
    <xdr:to>
      <xdr:col>13</xdr:col>
      <xdr:colOff>47625</xdr:colOff>
      <xdr:row>27</xdr:row>
      <xdr:rowOff>171450</xdr:rowOff>
    </xdr:to>
    <xdr:sp macro="" textlink="">
      <xdr:nvSpPr>
        <xdr:cNvPr id="2" name="Rectangle 1">
          <a:extLst>
            <a:ext uri="{FF2B5EF4-FFF2-40B4-BE49-F238E27FC236}">
              <a16:creationId xmlns:a16="http://schemas.microsoft.com/office/drawing/2014/main" id="{4637469B-A96F-4610-9179-1690F8CC75B0}"/>
            </a:ext>
          </a:extLst>
        </xdr:cNvPr>
        <xdr:cNvSpPr/>
      </xdr:nvSpPr>
      <xdr:spPr>
        <a:xfrm>
          <a:off x="409575" y="123824"/>
          <a:ext cx="7562850" cy="5191126"/>
        </a:xfrm>
        <a:prstGeom prst="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solidFill>
                <a:schemeClr val="tx1"/>
              </a:solidFill>
            </a:rPr>
            <a:t>REVENUE DASHBOARD</a:t>
          </a:r>
        </a:p>
      </xdr:txBody>
    </xdr:sp>
    <xdr:clientData/>
  </xdr:twoCellAnchor>
  <xdr:twoCellAnchor>
    <xdr:from>
      <xdr:col>3</xdr:col>
      <xdr:colOff>28573</xdr:colOff>
      <xdr:row>3</xdr:row>
      <xdr:rowOff>85725</xdr:rowOff>
    </xdr:from>
    <xdr:to>
      <xdr:col>5</xdr:col>
      <xdr:colOff>47624</xdr:colOff>
      <xdr:row>5</xdr:row>
      <xdr:rowOff>0</xdr:rowOff>
    </xdr:to>
    <xdr:sp macro="" textlink="">
      <xdr:nvSpPr>
        <xdr:cNvPr id="3" name="Rectangle 2">
          <a:extLst>
            <a:ext uri="{FF2B5EF4-FFF2-40B4-BE49-F238E27FC236}">
              <a16:creationId xmlns:a16="http://schemas.microsoft.com/office/drawing/2014/main" id="{EDEE1231-E15E-4DFD-BA0E-3739FA0488BC}"/>
            </a:ext>
          </a:extLst>
        </xdr:cNvPr>
        <xdr:cNvSpPr/>
      </xdr:nvSpPr>
      <xdr:spPr>
        <a:xfrm>
          <a:off x="1857373" y="657225"/>
          <a:ext cx="1238251" cy="295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$13,408,331,942</a:t>
          </a:r>
        </a:p>
      </xdr:txBody>
    </xdr:sp>
    <xdr:clientData/>
  </xdr:twoCellAnchor>
  <xdr:oneCellAnchor>
    <xdr:from>
      <xdr:col>3</xdr:col>
      <xdr:colOff>257175</xdr:colOff>
      <xdr:row>5</xdr:row>
      <xdr:rowOff>38100</xdr:rowOff>
    </xdr:from>
    <xdr:ext cx="738920" cy="266700"/>
    <xdr:sp macro="" textlink="">
      <xdr:nvSpPr>
        <xdr:cNvPr id="4" name="TextBox 3">
          <a:extLst>
            <a:ext uri="{FF2B5EF4-FFF2-40B4-BE49-F238E27FC236}">
              <a16:creationId xmlns:a16="http://schemas.microsoft.com/office/drawing/2014/main" id="{07A2587B-0C54-4C01-9698-0356820B3D81}"/>
            </a:ext>
          </a:extLst>
        </xdr:cNvPr>
        <xdr:cNvSpPr txBox="1"/>
      </xdr:nvSpPr>
      <xdr:spPr>
        <a:xfrm>
          <a:off x="2085975" y="990600"/>
          <a:ext cx="738920" cy="266700"/>
        </a:xfrm>
        <a:prstGeom prst="rect">
          <a:avLst/>
        </a:prstGeom>
        <a:solidFill>
          <a:schemeClr val="tx1">
            <a:lumMod val="75000"/>
            <a:lumOff val="2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1">
              <a:solidFill>
                <a:schemeClr val="bg1"/>
              </a:solidFill>
            </a:rPr>
            <a:t>REVENUE</a:t>
          </a:r>
        </a:p>
      </xdr:txBody>
    </xdr:sp>
    <xdr:clientData/>
  </xdr:oneCellAnchor>
  <xdr:twoCellAnchor>
    <xdr:from>
      <xdr:col>5</xdr:col>
      <xdr:colOff>504823</xdr:colOff>
      <xdr:row>3</xdr:row>
      <xdr:rowOff>85725</xdr:rowOff>
    </xdr:from>
    <xdr:to>
      <xdr:col>7</xdr:col>
      <xdr:colOff>523874</xdr:colOff>
      <xdr:row>5</xdr:row>
      <xdr:rowOff>0</xdr:rowOff>
    </xdr:to>
    <xdr:sp macro="" textlink="">
      <xdr:nvSpPr>
        <xdr:cNvPr id="5" name="Rectangle 4">
          <a:extLst>
            <a:ext uri="{FF2B5EF4-FFF2-40B4-BE49-F238E27FC236}">
              <a16:creationId xmlns:a16="http://schemas.microsoft.com/office/drawing/2014/main" id="{0DF835D7-4B44-40E9-8ACE-4189FB737EBF}"/>
            </a:ext>
          </a:extLst>
        </xdr:cNvPr>
        <xdr:cNvSpPr/>
      </xdr:nvSpPr>
      <xdr:spPr>
        <a:xfrm>
          <a:off x="3552823" y="657225"/>
          <a:ext cx="1238251" cy="295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10,046</a:t>
          </a:r>
        </a:p>
      </xdr:txBody>
    </xdr:sp>
    <xdr:clientData/>
  </xdr:twoCellAnchor>
  <xdr:oneCellAnchor>
    <xdr:from>
      <xdr:col>6</xdr:col>
      <xdr:colOff>19049</xdr:colOff>
      <xdr:row>5</xdr:row>
      <xdr:rowOff>47625</xdr:rowOff>
    </xdr:from>
    <xdr:ext cx="1038225" cy="266700"/>
    <xdr:sp macro="" textlink="">
      <xdr:nvSpPr>
        <xdr:cNvPr id="6" name="TextBox 5">
          <a:extLst>
            <a:ext uri="{FF2B5EF4-FFF2-40B4-BE49-F238E27FC236}">
              <a16:creationId xmlns:a16="http://schemas.microsoft.com/office/drawing/2014/main" id="{EE3F3357-4B26-44A7-BD63-CE81451D8555}"/>
            </a:ext>
          </a:extLst>
        </xdr:cNvPr>
        <xdr:cNvSpPr txBox="1"/>
      </xdr:nvSpPr>
      <xdr:spPr>
        <a:xfrm>
          <a:off x="3676649" y="1000125"/>
          <a:ext cx="1038225" cy="266700"/>
        </a:xfrm>
        <a:prstGeom prst="rect">
          <a:avLst/>
        </a:prstGeom>
        <a:solidFill>
          <a:schemeClr val="tx1">
            <a:lumMod val="75000"/>
            <a:lumOff val="2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1">
              <a:solidFill>
                <a:schemeClr val="bg1"/>
              </a:solidFill>
            </a:rPr>
            <a:t>TOTAL</a:t>
          </a:r>
          <a:r>
            <a:rPr lang="en-US" sz="1100" b="1" baseline="0">
              <a:solidFill>
                <a:schemeClr val="bg1"/>
              </a:solidFill>
            </a:rPr>
            <a:t> ORDERS</a:t>
          </a:r>
          <a:endParaRPr lang="en-US" sz="1100" b="1">
            <a:solidFill>
              <a:schemeClr val="bg1"/>
            </a:solidFill>
          </a:endParaRPr>
        </a:p>
      </xdr:txBody>
    </xdr:sp>
    <xdr:clientData/>
  </xdr:oneCellAnchor>
  <xdr:twoCellAnchor>
    <xdr:from>
      <xdr:col>8</xdr:col>
      <xdr:colOff>609598</xdr:colOff>
      <xdr:row>3</xdr:row>
      <xdr:rowOff>85725</xdr:rowOff>
    </xdr:from>
    <xdr:to>
      <xdr:col>11</xdr:col>
      <xdr:colOff>19049</xdr:colOff>
      <xdr:row>5</xdr:row>
      <xdr:rowOff>0</xdr:rowOff>
    </xdr:to>
    <xdr:sp macro="" textlink="">
      <xdr:nvSpPr>
        <xdr:cNvPr id="7" name="Rectangle 6">
          <a:extLst>
            <a:ext uri="{FF2B5EF4-FFF2-40B4-BE49-F238E27FC236}">
              <a16:creationId xmlns:a16="http://schemas.microsoft.com/office/drawing/2014/main" id="{5AC4523E-3843-4742-A1C9-DDA80509C98E}"/>
            </a:ext>
          </a:extLst>
        </xdr:cNvPr>
        <xdr:cNvSpPr/>
      </xdr:nvSpPr>
      <xdr:spPr>
        <a:xfrm>
          <a:off x="5486398" y="657225"/>
          <a:ext cx="1238251" cy="295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$1,334,694</a:t>
          </a:r>
        </a:p>
      </xdr:txBody>
    </xdr:sp>
    <xdr:clientData/>
  </xdr:twoCellAnchor>
  <xdr:oneCellAnchor>
    <xdr:from>
      <xdr:col>9</xdr:col>
      <xdr:colOff>57149</xdr:colOff>
      <xdr:row>5</xdr:row>
      <xdr:rowOff>47625</xdr:rowOff>
    </xdr:from>
    <xdr:ext cx="1152526" cy="266700"/>
    <xdr:sp macro="" textlink="">
      <xdr:nvSpPr>
        <xdr:cNvPr id="8" name="TextBox 7">
          <a:extLst>
            <a:ext uri="{FF2B5EF4-FFF2-40B4-BE49-F238E27FC236}">
              <a16:creationId xmlns:a16="http://schemas.microsoft.com/office/drawing/2014/main" id="{CD39FA06-985D-4B04-B065-D455DD4DDA4E}"/>
            </a:ext>
          </a:extLst>
        </xdr:cNvPr>
        <xdr:cNvSpPr txBox="1"/>
      </xdr:nvSpPr>
      <xdr:spPr>
        <a:xfrm>
          <a:off x="5543549" y="1000125"/>
          <a:ext cx="1152526" cy="266700"/>
        </a:xfrm>
        <a:prstGeom prst="rect">
          <a:avLst/>
        </a:prstGeom>
        <a:solidFill>
          <a:schemeClr val="tx1">
            <a:lumMod val="75000"/>
            <a:lumOff val="2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1" baseline="0">
              <a:solidFill>
                <a:schemeClr val="bg1"/>
              </a:solidFill>
            </a:rPr>
            <a:t>AVERAGE ORDERS</a:t>
          </a:r>
          <a:endParaRPr lang="en-US" sz="1100" b="1">
            <a:solidFill>
              <a:schemeClr val="bg1"/>
            </a:solidFill>
          </a:endParaRPr>
        </a:p>
      </xdr:txBody>
    </xdr:sp>
    <xdr:clientData/>
  </xdr:oneCellAnchor>
  <xdr:twoCellAnchor>
    <xdr:from>
      <xdr:col>8</xdr:col>
      <xdr:colOff>209550</xdr:colOff>
      <xdr:row>7</xdr:row>
      <xdr:rowOff>104775</xdr:rowOff>
    </xdr:from>
    <xdr:to>
      <xdr:col>12</xdr:col>
      <xdr:colOff>471487</xdr:colOff>
      <xdr:row>17</xdr:row>
      <xdr:rowOff>76200</xdr:rowOff>
    </xdr:to>
    <xdr:graphicFrame macro="">
      <xdr:nvGraphicFramePr>
        <xdr:cNvPr id="9" name="Chart 8">
          <a:extLst>
            <a:ext uri="{FF2B5EF4-FFF2-40B4-BE49-F238E27FC236}">
              <a16:creationId xmlns:a16="http://schemas.microsoft.com/office/drawing/2014/main" id="{12E4862B-B544-44EB-9DB0-D3788A295C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66675</xdr:colOff>
      <xdr:row>17</xdr:row>
      <xdr:rowOff>133350</xdr:rowOff>
    </xdr:from>
    <xdr:to>
      <xdr:col>10</xdr:col>
      <xdr:colOff>409575</xdr:colOff>
      <xdr:row>26</xdr:row>
      <xdr:rowOff>185737</xdr:rowOff>
    </xdr:to>
    <xdr:graphicFrame macro="">
      <xdr:nvGraphicFramePr>
        <xdr:cNvPr id="10" name="Chart 9">
          <a:extLst>
            <a:ext uri="{FF2B5EF4-FFF2-40B4-BE49-F238E27FC236}">
              <a16:creationId xmlns:a16="http://schemas.microsoft.com/office/drawing/2014/main" id="{43C8C26F-326B-4E93-BD71-7DA0DC0386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66676</xdr:colOff>
      <xdr:row>7</xdr:row>
      <xdr:rowOff>95249</xdr:rowOff>
    </xdr:from>
    <xdr:to>
      <xdr:col>8</xdr:col>
      <xdr:colOff>128588</xdr:colOff>
      <xdr:row>17</xdr:row>
      <xdr:rowOff>66674</xdr:rowOff>
    </xdr:to>
    <xdr:graphicFrame macro="">
      <xdr:nvGraphicFramePr>
        <xdr:cNvPr id="11" name="Chart 10">
          <a:extLst>
            <a:ext uri="{FF2B5EF4-FFF2-40B4-BE49-F238E27FC236}">
              <a16:creationId xmlns:a16="http://schemas.microsoft.com/office/drawing/2014/main" id="{8AF0C86B-602B-47AA-83F5-B1C94D3732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457200</xdr:colOff>
      <xdr:row>4</xdr:row>
      <xdr:rowOff>28575</xdr:rowOff>
    </xdr:from>
    <xdr:to>
      <xdr:col>2</xdr:col>
      <xdr:colOff>581025</xdr:colOff>
      <xdr:row>17</xdr:row>
      <xdr:rowOff>76200</xdr:rowOff>
    </xdr:to>
    <mc:AlternateContent xmlns:mc="http://schemas.openxmlformats.org/markup-compatibility/2006">
      <mc:Choice xmlns:a14="http://schemas.microsoft.com/office/drawing/2010/main" Requires="a14">
        <xdr:graphicFrame macro="">
          <xdr:nvGraphicFramePr>
            <xdr:cNvPr id="14" name="Location ID">
              <a:extLst>
                <a:ext uri="{FF2B5EF4-FFF2-40B4-BE49-F238E27FC236}">
                  <a16:creationId xmlns:a16="http://schemas.microsoft.com/office/drawing/2014/main" id="{23A6A0B1-700A-41A6-A121-08F64FB5C18D}"/>
                </a:ext>
              </a:extLst>
            </xdr:cNvPr>
            <xdr:cNvGraphicFramePr/>
          </xdr:nvGraphicFramePr>
          <xdr:xfrm>
            <a:off x="0" y="0"/>
            <a:ext cx="0" cy="0"/>
          </xdr:xfrm>
          <a:graphic>
            <a:graphicData uri="http://schemas.microsoft.com/office/drawing/2010/slicer">
              <sle:slicer xmlns:sle="http://schemas.microsoft.com/office/drawing/2010/slicer" name="Location ID"/>
            </a:graphicData>
          </a:graphic>
        </xdr:graphicFrame>
      </mc:Choice>
      <mc:Fallback>
        <xdr:sp macro="" textlink="">
          <xdr:nvSpPr>
            <xdr:cNvPr id="0" name=""/>
            <xdr:cNvSpPr>
              <a:spLocks noTextEdit="1"/>
            </xdr:cNvSpPr>
          </xdr:nvSpPr>
          <xdr:spPr>
            <a:xfrm>
              <a:off x="457200" y="790575"/>
              <a:ext cx="1343025"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R NIFCO" refreshedDate="45730.742625925923" createdVersion="6" refreshedVersion="6" minRefreshableVersion="3" recordCount="1381" xr:uid="{F036FA1B-17DB-4D7C-8D23-7F3DE87FE8A1}">
  <cacheSource type="worksheet">
    <worksheetSource name="_2015_Sales_Data"/>
  </cacheSource>
  <cacheFields count="17">
    <cacheField name="Transaction ID" numFmtId="0">
      <sharedItems containsSemiMixedTypes="0" containsString="0" containsNumber="1" containsInteger="1" minValue="2" maxValue="9993"/>
    </cacheField>
    <cacheField name="Customer ID" numFmtId="0">
      <sharedItems containsSemiMixedTypes="0" containsString="0" containsNumber="1" containsInteger="1" minValue="1" maxValue="1000"/>
    </cacheField>
    <cacheField name="Location ID" numFmtId="0">
      <sharedItems containsSemiMixedTypes="0" containsString="0" containsNumber="1" containsInteger="1" minValue="1" maxValue="185" count="185">
        <n v="27"/>
        <n v="18"/>
        <n v="34"/>
        <n v="41"/>
        <n v="112"/>
        <n v="7"/>
        <n v="86"/>
        <n v="60"/>
        <n v="71"/>
        <n v="46"/>
        <n v="107"/>
        <n v="21"/>
        <n v="14"/>
        <n v="125"/>
        <n v="51"/>
        <n v="11"/>
        <n v="101"/>
        <n v="13"/>
        <n v="100"/>
        <n v="139"/>
        <n v="151"/>
        <n v="121"/>
        <n v="93"/>
        <n v="155"/>
        <n v="128"/>
        <n v="152"/>
        <n v="84"/>
        <n v="115"/>
        <n v="164"/>
        <n v="150"/>
        <n v="177"/>
        <n v="98"/>
        <n v="58"/>
        <n v="75"/>
        <n v="85"/>
        <n v="2"/>
        <n v="40"/>
        <n v="78"/>
        <n v="65"/>
        <n v="48"/>
        <n v="178"/>
        <n v="131"/>
        <n v="55"/>
        <n v="22"/>
        <n v="66"/>
        <n v="147"/>
        <n v="140"/>
        <n v="173"/>
        <n v="1"/>
        <n v="45"/>
        <n v="54"/>
        <n v="160"/>
        <n v="31"/>
        <n v="143"/>
        <n v="135"/>
        <n v="145"/>
        <n v="10"/>
        <n v="39"/>
        <n v="53"/>
        <n v="94"/>
        <n v="127"/>
        <n v="117"/>
        <n v="87"/>
        <n v="30"/>
        <n v="108"/>
        <n v="130"/>
        <n v="132"/>
        <n v="74"/>
        <n v="36"/>
        <n v="170"/>
        <n v="185"/>
        <n v="138"/>
        <n v="5"/>
        <n v="157"/>
        <n v="35"/>
        <n v="26"/>
        <n v="79"/>
        <n v="76"/>
        <n v="126"/>
        <n v="114"/>
        <n v="70"/>
        <n v="82"/>
        <n v="50"/>
        <n v="103"/>
        <n v="118"/>
        <n v="42"/>
        <n v="175"/>
        <n v="102"/>
        <n v="81"/>
        <n v="142"/>
        <n v="111"/>
        <n v="88"/>
        <n v="122"/>
        <n v="153"/>
        <n v="183"/>
        <n v="20"/>
        <n v="109"/>
        <n v="6"/>
        <n v="149"/>
        <n v="3"/>
        <n v="176"/>
        <n v="180"/>
        <n v="43"/>
        <n v="69"/>
        <n v="106"/>
        <n v="67"/>
        <n v="89"/>
        <n v="62"/>
        <n v="166"/>
        <n v="19"/>
        <n v="80"/>
        <n v="96"/>
        <n v="72"/>
        <n v="179"/>
        <n v="91"/>
        <n v="59"/>
        <n v="17"/>
        <n v="33"/>
        <n v="38"/>
        <n v="120"/>
        <n v="167"/>
        <n v="37"/>
        <n v="97"/>
        <n v="29"/>
        <n v="104"/>
        <n v="56"/>
        <n v="52"/>
        <n v="83"/>
        <n v="134"/>
        <n v="8"/>
        <n v="124"/>
        <n v="182"/>
        <n v="63"/>
        <n v="171"/>
        <n v="61"/>
        <n v="181"/>
        <n v="154"/>
        <n v="23"/>
        <n v="90"/>
        <n v="168"/>
        <n v="47"/>
        <n v="144"/>
        <n v="95"/>
        <n v="99"/>
        <n v="119"/>
        <n v="174"/>
        <n v="116"/>
        <n v="105"/>
        <n v="12"/>
        <n v="24"/>
        <n v="4"/>
        <n v="9"/>
        <n v="32"/>
        <n v="73"/>
        <n v="129"/>
        <n v="158"/>
        <n v="163"/>
        <n v="92"/>
        <n v="57"/>
        <n v="133"/>
        <n v="136"/>
        <n v="77"/>
        <n v="15"/>
        <n v="146"/>
        <n v="159"/>
        <n v="25"/>
        <n v="113"/>
        <n v="64"/>
        <n v="123"/>
        <n v="16"/>
        <n v="28"/>
        <n v="49"/>
        <n v="165"/>
        <n v="68"/>
        <n v="172"/>
        <n v="141"/>
        <n v="44"/>
        <n v="184"/>
        <n v="162"/>
        <n v="137"/>
        <n v="148"/>
        <n v="169"/>
        <n v="156"/>
        <n v="161"/>
        <n v="110"/>
      </sharedItems>
    </cacheField>
    <cacheField name="Item Type ID" numFmtId="0">
      <sharedItems containsSemiMixedTypes="0" containsString="0" containsNumber="1" containsInteger="1" minValue="1" maxValue="12"/>
    </cacheField>
    <cacheField name="Sales Channel ID" numFmtId="0">
      <sharedItems containsSemiMixedTypes="0" containsString="0" containsNumber="1" containsInteger="1" minValue="1" maxValue="2"/>
    </cacheField>
    <cacheField name="Order Priority ID" numFmtId="0">
      <sharedItems containsSemiMixedTypes="0" containsString="0" containsNumber="1" containsInteger="1" minValue="1" maxValue="4"/>
    </cacheField>
    <cacheField name="Order Date" numFmtId="14">
      <sharedItems containsSemiMixedTypes="0" containsNonDate="0" containsDate="1" containsString="0" minDate="2015-01-01T00:00:00" maxDate="2016-01-01T00:00:00" count="357">
        <d v="2015-05-24T00:00:00"/>
        <d v="2015-04-06T00:00:00"/>
        <d v="2015-03-25T00:00:00"/>
        <d v="2015-02-11T00:00:00"/>
        <d v="2015-01-12T00:00:00"/>
        <d v="2015-06-16T00:00:00"/>
        <d v="2015-11-26T00:00:00"/>
        <d v="2015-06-20T00:00:00"/>
        <d v="2015-07-01T00:00:00"/>
        <d v="2015-07-09T00:00:00"/>
        <d v="2015-07-06T00:00:00"/>
        <d v="2015-01-02T00:00:00"/>
        <d v="2015-09-08T00:00:00"/>
        <d v="2015-11-06T00:00:00"/>
        <d v="2015-09-16T00:00:00"/>
        <d v="2015-01-26T00:00:00"/>
        <d v="2015-03-13T00:00:00"/>
        <d v="2015-11-01T00:00:00"/>
        <d v="2015-03-23T00:00:00"/>
        <d v="2015-10-21T00:00:00"/>
        <d v="2015-07-13T00:00:00"/>
        <d v="2015-04-11T00:00:00"/>
        <d v="2015-06-09T00:00:00"/>
        <d v="2015-03-04T00:00:00"/>
        <d v="2015-01-30T00:00:00"/>
        <d v="2015-08-12T00:00:00"/>
        <d v="2015-09-21T00:00:00"/>
        <d v="2015-04-05T00:00:00"/>
        <d v="2015-04-28T00:00:00"/>
        <d v="2015-09-06T00:00:00"/>
        <d v="2015-01-11T00:00:00"/>
        <d v="2015-04-01T00:00:00"/>
        <d v="2015-03-21T00:00:00"/>
        <d v="2015-06-27T00:00:00"/>
        <d v="2015-11-12T00:00:00"/>
        <d v="2015-05-19T00:00:00"/>
        <d v="2015-07-17T00:00:00"/>
        <d v="2015-12-04T00:00:00"/>
        <d v="2015-02-14T00:00:00"/>
        <d v="2015-10-26T00:00:00"/>
        <d v="2015-07-20T00:00:00"/>
        <d v="2015-08-19T00:00:00"/>
        <d v="2015-05-25T00:00:00"/>
        <d v="2015-03-17T00:00:00"/>
        <d v="2015-07-07T00:00:00"/>
        <d v="2015-05-22T00:00:00"/>
        <d v="2015-06-08T00:00:00"/>
        <d v="2015-08-22T00:00:00"/>
        <d v="2015-02-20T00:00:00"/>
        <d v="2015-05-04T00:00:00"/>
        <d v="2015-06-04T00:00:00"/>
        <d v="2015-05-17T00:00:00"/>
        <d v="2015-08-02T00:00:00"/>
        <d v="2015-11-23T00:00:00"/>
        <d v="2015-04-04T00:00:00"/>
        <d v="2015-07-27T00:00:00"/>
        <d v="2015-11-30T00:00:00"/>
        <d v="2015-11-16T00:00:00"/>
        <d v="2015-02-03T00:00:00"/>
        <d v="2015-06-15T00:00:00"/>
        <d v="2015-12-01T00:00:00"/>
        <d v="2015-04-30T00:00:00"/>
        <d v="2015-06-18T00:00:00"/>
        <d v="2015-01-10T00:00:00"/>
        <d v="2015-02-12T00:00:00"/>
        <d v="2015-08-29T00:00:00"/>
        <d v="2015-07-05T00:00:00"/>
        <d v="2015-05-23T00:00:00"/>
        <d v="2015-09-07T00:00:00"/>
        <d v="2015-12-29T00:00:00"/>
        <d v="2015-04-29T00:00:00"/>
        <d v="2015-08-01T00:00:00"/>
        <d v="2015-02-18T00:00:00"/>
        <d v="2015-03-09T00:00:00"/>
        <d v="2015-11-19T00:00:00"/>
        <d v="2015-05-28T00:00:00"/>
        <d v="2015-07-19T00:00:00"/>
        <d v="2015-12-31T00:00:00"/>
        <d v="2015-04-20T00:00:00"/>
        <d v="2015-06-17T00:00:00"/>
        <d v="2015-02-15T00:00:00"/>
        <d v="2015-01-20T00:00:00"/>
        <d v="2015-03-03T00:00:00"/>
        <d v="2015-04-18T00:00:00"/>
        <d v="2015-10-28T00:00:00"/>
        <d v="2015-08-27T00:00:00"/>
        <d v="2015-08-11T00:00:00"/>
        <d v="2015-10-13T00:00:00"/>
        <d v="2015-03-22T00:00:00"/>
        <d v="2015-10-31T00:00:00"/>
        <d v="2015-10-11T00:00:00"/>
        <d v="2015-04-15T00:00:00"/>
        <d v="2015-08-20T00:00:00"/>
        <d v="2015-09-22T00:00:00"/>
        <d v="2015-01-05T00:00:00"/>
        <d v="2015-10-12T00:00:00"/>
        <d v="2015-08-09T00:00:00"/>
        <d v="2015-08-16T00:00:00"/>
        <d v="2015-08-13T00:00:00"/>
        <d v="2015-07-15T00:00:00"/>
        <d v="2015-06-06T00:00:00"/>
        <d v="2015-09-15T00:00:00"/>
        <d v="2015-07-16T00:00:00"/>
        <d v="2015-01-15T00:00:00"/>
        <d v="2015-11-11T00:00:00"/>
        <d v="2015-02-08T00:00:00"/>
        <d v="2015-05-08T00:00:00"/>
        <d v="2015-03-30T00:00:00"/>
        <d v="2015-12-18T00:00:00"/>
        <d v="2015-12-07T00:00:00"/>
        <d v="2015-12-08T00:00:00"/>
        <d v="2015-10-06T00:00:00"/>
        <d v="2015-03-15T00:00:00"/>
        <d v="2015-06-30T00:00:00"/>
        <d v="2015-06-19T00:00:00"/>
        <d v="2015-11-22T00:00:00"/>
        <d v="2015-07-21T00:00:00"/>
        <d v="2015-02-04T00:00:00"/>
        <d v="2015-03-11T00:00:00"/>
        <d v="2015-04-03T00:00:00"/>
        <d v="2015-05-01T00:00:00"/>
        <d v="2015-07-02T00:00:00"/>
        <d v="2015-01-16T00:00:00"/>
        <d v="2015-04-12T00:00:00"/>
        <d v="2015-11-18T00:00:00"/>
        <d v="2015-12-22T00:00:00"/>
        <d v="2015-09-04T00:00:00"/>
        <d v="2015-12-09T00:00:00"/>
        <d v="2015-10-16T00:00:00"/>
        <d v="2015-10-19T00:00:00"/>
        <d v="2015-11-09T00:00:00"/>
        <d v="2015-05-13T00:00:00"/>
        <d v="2015-07-29T00:00:00"/>
        <d v="2015-04-07T00:00:00"/>
        <d v="2015-10-18T00:00:00"/>
        <d v="2015-01-22T00:00:00"/>
        <d v="2015-06-14T00:00:00"/>
        <d v="2015-06-07T00:00:00"/>
        <d v="2015-01-25T00:00:00"/>
        <d v="2015-06-02T00:00:00"/>
        <d v="2015-11-24T00:00:00"/>
        <d v="2015-07-04T00:00:00"/>
        <d v="2015-07-03T00:00:00"/>
        <d v="2015-01-09T00:00:00"/>
        <d v="2015-08-18T00:00:00"/>
        <d v="2015-05-20T00:00:00"/>
        <d v="2015-09-12T00:00:00"/>
        <d v="2015-11-15T00:00:00"/>
        <d v="2015-01-17T00:00:00"/>
        <d v="2015-06-22T00:00:00"/>
        <d v="2015-09-27T00:00:00"/>
        <d v="2015-06-05T00:00:00"/>
        <d v="2015-07-14T00:00:00"/>
        <d v="2015-04-22T00:00:00"/>
        <d v="2015-03-07T00:00:00"/>
        <d v="2015-11-20T00:00:00"/>
        <d v="2015-02-25T00:00:00"/>
        <d v="2015-11-27T00:00:00"/>
        <d v="2015-08-25T00:00:00"/>
        <d v="2015-08-10T00:00:00"/>
        <d v="2015-10-20T00:00:00"/>
        <d v="2015-06-13T00:00:00"/>
        <d v="2015-11-05T00:00:00"/>
        <d v="2015-11-07T00:00:00"/>
        <d v="2015-09-01T00:00:00"/>
        <d v="2015-08-07T00:00:00"/>
        <d v="2015-12-12T00:00:00"/>
        <d v="2015-05-07T00:00:00"/>
        <d v="2015-12-24T00:00:00"/>
        <d v="2015-09-14T00:00:00"/>
        <d v="2015-09-30T00:00:00"/>
        <d v="2015-07-11T00:00:00"/>
        <d v="2015-04-02T00:00:00"/>
        <d v="2015-11-28T00:00:00"/>
        <d v="2015-09-02T00:00:00"/>
        <d v="2015-11-03T00:00:00"/>
        <d v="2015-03-27T00:00:00"/>
        <d v="2015-12-10T00:00:00"/>
        <d v="2015-11-08T00:00:00"/>
        <d v="2015-07-18T00:00:00"/>
        <d v="2015-04-23T00:00:00"/>
        <d v="2015-04-27T00:00:00"/>
        <d v="2015-03-10T00:00:00"/>
        <d v="2015-12-11T00:00:00"/>
        <d v="2015-12-23T00:00:00"/>
        <d v="2015-03-31T00:00:00"/>
        <d v="2015-12-20T00:00:00"/>
        <d v="2015-08-17T00:00:00"/>
        <d v="2015-10-25T00:00:00"/>
        <d v="2015-05-15T00:00:00"/>
        <d v="2015-05-30T00:00:00"/>
        <d v="2015-01-03T00:00:00"/>
        <d v="2015-07-28T00:00:00"/>
        <d v="2015-07-24T00:00:00"/>
        <d v="2015-10-27T00:00:00"/>
        <d v="2015-06-10T00:00:00"/>
        <d v="2015-03-01T00:00:00"/>
        <d v="2015-11-14T00:00:00"/>
        <d v="2015-09-19T00:00:00"/>
        <d v="2015-10-08T00:00:00"/>
        <d v="2015-09-26T00:00:00"/>
        <d v="2015-01-14T00:00:00"/>
        <d v="2015-07-10T00:00:00"/>
        <d v="2015-05-03T00:00:00"/>
        <d v="2015-09-25T00:00:00"/>
        <d v="2015-11-10T00:00:00"/>
        <d v="2015-08-30T00:00:00"/>
        <d v="2015-01-06T00:00:00"/>
        <d v="2015-10-02T00:00:00"/>
        <d v="2015-11-29T00:00:00"/>
        <d v="2015-06-25T00:00:00"/>
        <d v="2015-12-26T00:00:00"/>
        <d v="2015-05-10T00:00:00"/>
        <d v="2015-08-23T00:00:00"/>
        <d v="2015-01-07T00:00:00"/>
        <d v="2015-02-28T00:00:00"/>
        <d v="2015-09-13T00:00:00"/>
        <d v="2015-04-16T00:00:00"/>
        <d v="2015-02-26T00:00:00"/>
        <d v="2015-11-21T00:00:00"/>
        <d v="2015-06-23T00:00:00"/>
        <d v="2015-01-21T00:00:00"/>
        <d v="2015-12-05T00:00:00"/>
        <d v="2015-03-18T00:00:00"/>
        <d v="2015-12-19T00:00:00"/>
        <d v="2015-05-12T00:00:00"/>
        <d v="2015-12-06T00:00:00"/>
        <d v="2015-03-02T00:00:00"/>
        <d v="2015-03-14T00:00:00"/>
        <d v="2015-07-12T00:00:00"/>
        <d v="2015-02-22T00:00:00"/>
        <d v="2015-10-09T00:00:00"/>
        <d v="2015-05-16T00:00:00"/>
        <d v="2015-03-08T00:00:00"/>
        <d v="2015-12-28T00:00:00"/>
        <d v="2015-07-22T00:00:00"/>
        <d v="2015-03-28T00:00:00"/>
        <d v="2015-09-29T00:00:00"/>
        <d v="2015-05-02T00:00:00"/>
        <d v="2015-06-29T00:00:00"/>
        <d v="2015-02-10T00:00:00"/>
        <d v="2015-02-09T00:00:00"/>
        <d v="2015-05-31T00:00:00"/>
        <d v="2015-02-24T00:00:00"/>
        <d v="2015-08-28T00:00:00"/>
        <d v="2015-01-13T00:00:00"/>
        <d v="2015-01-27T00:00:00"/>
        <d v="2015-03-20T00:00:00"/>
        <d v="2015-09-20T00:00:00"/>
        <d v="2015-06-26T00:00:00"/>
        <d v="2015-08-31T00:00:00"/>
        <d v="2015-01-08T00:00:00"/>
        <d v="2015-09-09T00:00:00"/>
        <d v="2015-12-13T00:00:00"/>
        <d v="2015-08-24T00:00:00"/>
        <d v="2015-05-06T00:00:00"/>
        <d v="2015-01-28T00:00:00"/>
        <d v="2015-02-23T00:00:00"/>
        <d v="2015-11-25T00:00:00"/>
        <d v="2015-08-14T00:00:00"/>
        <d v="2015-07-25T00:00:00"/>
        <d v="2015-11-17T00:00:00"/>
        <d v="2015-11-04T00:00:00"/>
        <d v="2015-02-17T00:00:00"/>
        <d v="2015-04-13T00:00:00"/>
        <d v="2015-09-18T00:00:00"/>
        <d v="2015-01-31T00:00:00"/>
        <d v="2015-10-01T00:00:00"/>
        <d v="2015-06-01T00:00:00"/>
        <d v="2015-04-19T00:00:00"/>
        <d v="2015-05-29T00:00:00"/>
        <d v="2015-12-14T00:00:00"/>
        <d v="2015-10-15T00:00:00"/>
        <d v="2015-09-05T00:00:00"/>
        <d v="2015-12-27T00:00:00"/>
        <d v="2015-10-24T00:00:00"/>
        <d v="2015-12-21T00:00:00"/>
        <d v="2015-03-16T00:00:00"/>
        <d v="2015-09-11T00:00:00"/>
        <d v="2015-08-08T00:00:00"/>
        <d v="2015-03-24T00:00:00"/>
        <d v="2015-04-14T00:00:00"/>
        <d v="2015-02-21T00:00:00"/>
        <d v="2015-05-27T00:00:00"/>
        <d v="2015-06-12T00:00:00"/>
        <d v="2015-12-30T00:00:00"/>
        <d v="2015-08-06T00:00:00"/>
        <d v="2015-03-05T00:00:00"/>
        <d v="2015-04-10T00:00:00"/>
        <d v="2015-10-04T00:00:00"/>
        <d v="2015-10-10T00:00:00"/>
        <d v="2015-04-24T00:00:00"/>
        <d v="2015-07-31T00:00:00"/>
        <d v="2015-11-13T00:00:00"/>
        <d v="2015-05-21T00:00:00"/>
        <d v="2015-02-27T00:00:00"/>
        <d v="2015-04-21T00:00:00"/>
        <d v="2015-02-01T00:00:00"/>
        <d v="2015-02-13T00:00:00"/>
        <d v="2015-09-24T00:00:00"/>
        <d v="2015-03-26T00:00:00"/>
        <d v="2015-10-14T00:00:00"/>
        <d v="2015-12-03T00:00:00"/>
        <d v="2015-01-23T00:00:00"/>
        <d v="2015-05-18T00:00:00"/>
        <d v="2015-01-04T00:00:00"/>
        <d v="2015-08-04T00:00:00"/>
        <d v="2015-10-30T00:00:00"/>
        <d v="2015-08-15T00:00:00"/>
        <d v="2015-05-11T00:00:00"/>
        <d v="2015-04-26T00:00:00"/>
        <d v="2015-04-25T00:00:00"/>
        <d v="2015-08-21T00:00:00"/>
        <d v="2015-03-19T00:00:00"/>
        <d v="2015-01-01T00:00:00"/>
        <d v="2015-06-24T00:00:00"/>
        <d v="2015-05-05T00:00:00"/>
        <d v="2015-10-22T00:00:00"/>
        <d v="2015-07-30T00:00:00"/>
        <d v="2015-09-17T00:00:00"/>
        <d v="2015-03-12T00:00:00"/>
        <d v="2015-07-26T00:00:00"/>
        <d v="2015-01-29T00:00:00"/>
        <d v="2015-01-24T00:00:00"/>
        <d v="2015-03-29T00:00:00"/>
        <d v="2015-10-29T00:00:00"/>
        <d v="2015-01-19T00:00:00"/>
        <d v="2015-11-02T00:00:00"/>
        <d v="2015-02-05T00:00:00"/>
        <d v="2015-10-05T00:00:00"/>
        <d v="2015-10-03T00:00:00"/>
        <d v="2015-09-10T00:00:00"/>
        <d v="2015-12-02T00:00:00"/>
        <d v="2015-06-28T00:00:00"/>
        <d v="2015-09-03T00:00:00"/>
        <d v="2015-02-06T00:00:00"/>
        <d v="2015-04-08T00:00:00"/>
        <d v="2015-06-11T00:00:00"/>
        <d v="2015-02-07T00:00:00"/>
        <d v="2015-06-03T00:00:00"/>
        <d v="2015-10-23T00:00:00"/>
        <d v="2015-12-25T00:00:00"/>
        <d v="2015-08-05T00:00:00"/>
        <d v="2015-10-07T00:00:00"/>
        <d v="2015-01-18T00:00:00"/>
        <d v="2015-12-16T00:00:00"/>
        <d v="2015-06-21T00:00:00"/>
        <d v="2015-05-14T00:00:00"/>
        <d v="2015-12-17T00:00:00"/>
        <d v="2015-09-28T00:00:00"/>
        <d v="2015-05-09T00:00:00"/>
        <d v="2015-07-23T00:00:00"/>
        <d v="2015-04-09T00:00:00"/>
        <d v="2015-04-17T00:00:00"/>
        <d v="2015-12-15T00:00:00"/>
        <d v="2015-09-23T00:00:00"/>
        <d v="2015-05-26T00:00:00"/>
      </sharedItems>
      <fieldGroup par="14" base="6">
        <rangePr groupBy="days" startDate="2015-01-01T00:00:00" endDate="2016-01-01T00:00:00"/>
        <groupItems count="368">
          <s v="&lt;1/1/2015"/>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1/1/2016"/>
        </groupItems>
      </fieldGroup>
    </cacheField>
    <cacheField name="Ship Date" numFmtId="14">
      <sharedItems containsSemiMixedTypes="0" containsNonDate="0" containsDate="1" containsString="0" minDate="2015-01-09T00:00:00" maxDate="2016-02-15T00:00:00" count="374">
        <d v="2015-07-09T00:00:00"/>
        <d v="2015-04-27T00:00:00"/>
        <d v="2015-05-09T00:00:00"/>
        <d v="2015-03-02T00:00:00"/>
        <d v="2015-01-13T00:00:00"/>
        <d v="2015-07-31T00:00:00"/>
        <d v="2015-12-06T00:00:00"/>
        <d v="2015-06-29T00:00:00"/>
        <d v="2015-08-20T00:00:00"/>
        <d v="2015-08-21T00:00:00"/>
        <d v="2015-08-19T00:00:00"/>
        <d v="2015-01-22T00:00:00"/>
        <d v="2015-09-21T00:00:00"/>
        <d v="2015-12-09T00:00:00"/>
        <d v="2015-10-22T00:00:00"/>
        <d v="2015-04-08T00:00:00"/>
        <d v="2015-11-06T00:00:00"/>
        <d v="2015-04-23T00:00:00"/>
        <d v="2015-11-15T00:00:00"/>
        <d v="2015-05-24T00:00:00"/>
        <d v="2015-06-13T00:00:00"/>
        <d v="2015-03-10T00:00:00"/>
        <d v="2015-03-21T00:00:00"/>
        <d v="2015-09-19T00:00:00"/>
        <d v="2015-10-06T00:00:00"/>
        <d v="2015-04-22T00:00:00"/>
        <d v="2015-06-04T00:00:00"/>
        <d v="2015-10-11T00:00:00"/>
        <d v="2015-02-03T00:00:00"/>
        <d v="2015-05-17T00:00:00"/>
        <d v="2015-04-26T00:00:00"/>
        <d v="2015-07-15T00:00:00"/>
        <d v="2015-11-22T00:00:00"/>
        <d v="2015-05-28T00:00:00"/>
        <d v="2015-08-31T00:00:00"/>
        <d v="2016-01-18T00:00:00"/>
        <d v="2015-02-14T00:00:00"/>
        <d v="2015-11-19T00:00:00"/>
        <d v="2015-07-24T00:00:00"/>
        <d v="2015-09-15T00:00:00"/>
        <d v="2015-05-26T00:00:00"/>
        <d v="2015-05-01T00:00:00"/>
        <d v="2015-08-15T00:00:00"/>
        <d v="2015-07-01T00:00:00"/>
        <d v="2015-07-07T00:00:00"/>
        <d v="2015-10-10T00:00:00"/>
        <d v="2015-07-19T00:00:00"/>
        <d v="2015-03-27T00:00:00"/>
        <d v="2015-05-04T00:00:00"/>
        <d v="2015-06-16T00:00:00"/>
        <d v="2015-08-10T00:00:00"/>
        <d v="2015-12-27T00:00:00"/>
        <d v="2015-08-14T00:00:00"/>
        <d v="2015-09-06T00:00:00"/>
        <d v="2015-02-15T00:00:00"/>
        <d v="2015-06-14T00:00:00"/>
        <d v="2015-01-24T00:00:00"/>
        <d v="2015-02-24T00:00:00"/>
        <d v="2015-09-01T00:00:00"/>
        <d v="2015-10-17T00:00:00"/>
        <d v="2016-01-30T00:00:00"/>
        <d v="2015-07-27T00:00:00"/>
        <d v="2015-11-07T00:00:00"/>
        <d v="2015-03-07T00:00:00"/>
        <d v="2015-04-02T00:00:00"/>
        <d v="2015-04-20T00:00:00"/>
        <d v="2015-07-02T00:00:00"/>
        <d v="2015-12-25T00:00:00"/>
        <d v="2015-06-25T00:00:00"/>
        <d v="2015-07-17T00:00:00"/>
        <d v="2016-02-01T00:00:00"/>
        <d v="2015-08-03T00:00:00"/>
        <d v="2015-03-17T00:00:00"/>
        <d v="2015-02-13T00:00:00"/>
        <d v="2015-04-18T00:00:00"/>
        <d v="2015-03-13T00:00:00"/>
        <d v="2015-09-04T00:00:00"/>
        <d v="2015-02-27T00:00:00"/>
        <d v="2015-04-15T00:00:00"/>
        <d v="2015-03-28T00:00:00"/>
        <d v="2015-05-07T00:00:00"/>
        <d v="2015-06-26T00:00:00"/>
        <d v="2015-12-01T00:00:00"/>
        <d v="2015-11-23T00:00:00"/>
        <d v="2015-08-25T00:00:00"/>
        <d v="2015-11-01T00:00:00"/>
        <d v="2015-02-05T00:00:00"/>
        <d v="2015-10-26T00:00:00"/>
        <d v="2015-09-28T00:00:00"/>
        <d v="2015-05-11T00:00:00"/>
        <d v="2015-08-26T00:00:00"/>
        <d v="2015-09-08T00:00:00"/>
        <d v="2015-08-23T00:00:00"/>
        <d v="2015-07-16T00:00:00"/>
        <d v="2015-05-10T00:00:00"/>
        <d v="2015-10-09T00:00:00"/>
        <d v="2015-08-05T00:00:00"/>
        <d v="2015-12-04T00:00:00"/>
        <d v="2015-01-25T00:00:00"/>
        <d v="2015-02-25T00:00:00"/>
        <d v="2015-05-14T00:00:00"/>
        <d v="2016-01-06T00:00:00"/>
        <d v="2015-03-05T00:00:00"/>
        <d v="2016-01-01T00:00:00"/>
        <d v="2016-01-23T00:00:00"/>
        <d v="2015-10-19T00:00:00"/>
        <d v="2015-04-16T00:00:00"/>
        <d v="2015-07-06T00:00:00"/>
        <d v="2015-07-12T00:00:00"/>
        <d v="2015-03-30T00:00:00"/>
        <d v="2015-12-11T00:00:00"/>
        <d v="2015-07-23T00:00:00"/>
        <d v="2015-04-07T00:00:00"/>
        <d v="2015-05-19T00:00:00"/>
        <d v="2015-05-06T00:00:00"/>
        <d v="2015-12-15T00:00:00"/>
        <d v="2015-12-22T00:00:00"/>
        <d v="2015-04-17T00:00:00"/>
        <d v="2016-01-08T00:00:00"/>
        <d v="2015-11-10T00:00:00"/>
        <d v="2015-11-21T00:00:00"/>
        <d v="2015-06-22T00:00:00"/>
        <d v="2015-05-13T00:00:00"/>
        <d v="2015-05-16T00:00:00"/>
        <d v="2015-08-16T00:00:00"/>
        <d v="2015-09-16T00:00:00"/>
        <d v="2015-05-29T00:00:00"/>
        <d v="2016-01-13T00:00:00"/>
        <d v="2015-10-12T00:00:00"/>
        <d v="2016-02-13T00:00:00"/>
        <d v="2015-07-21T00:00:00"/>
        <d v="2015-07-03T00:00:00"/>
        <d v="2015-02-17T00:00:00"/>
        <d v="2015-06-12T00:00:00"/>
        <d v="2015-12-23T00:00:00"/>
        <d v="2015-07-10T00:00:00"/>
        <d v="2015-09-26T00:00:00"/>
        <d v="2015-06-23T00:00:00"/>
        <d v="2015-03-23T00:00:00"/>
        <d v="2015-04-19T00:00:00"/>
        <d v="2015-12-31T00:00:00"/>
        <d v="2015-12-13T00:00:00"/>
        <d v="2015-11-30T00:00:00"/>
        <d v="2015-07-29T00:00:00"/>
        <d v="2015-11-16T00:00:00"/>
        <d v="2015-06-27T00:00:00"/>
        <d v="2015-04-14T00:00:00"/>
        <d v="2015-11-24T00:00:00"/>
        <d v="2016-01-07T00:00:00"/>
        <d v="2015-09-29T00:00:00"/>
        <d v="2015-05-30T00:00:00"/>
        <d v="2015-09-25T00:00:00"/>
        <d v="2015-11-03T00:00:00"/>
        <d v="2015-06-19T00:00:00"/>
        <d v="2015-08-13T00:00:00"/>
        <d v="2015-06-24T00:00:00"/>
        <d v="2015-05-23T00:00:00"/>
        <d v="2015-12-29T00:00:00"/>
        <d v="2015-03-24T00:00:00"/>
        <d v="2015-10-15T00:00:00"/>
        <d v="2015-11-13T00:00:00"/>
        <d v="2015-06-02T00:00:00"/>
        <d v="2015-08-22T00:00:00"/>
        <d v="2015-05-03T00:00:00"/>
        <d v="2015-10-25T00:00:00"/>
        <d v="2016-01-10T00:00:00"/>
        <d v="2015-10-21T00:00:00"/>
        <d v="2015-11-08T00:00:00"/>
        <d v="2015-04-04T00:00:00"/>
        <d v="2015-08-29T00:00:00"/>
        <d v="2015-12-10T00:00:00"/>
        <d v="2015-06-21T00:00:00"/>
        <d v="2015-05-08T00:00:00"/>
        <d v="2015-04-29T00:00:00"/>
        <d v="2015-12-14T00:00:00"/>
        <d v="2015-02-01T00:00:00"/>
        <d v="2015-04-30T00:00:00"/>
        <d v="2015-04-05T00:00:00"/>
        <d v="2015-11-20T00:00:00"/>
        <d v="2015-06-17T00:00:00"/>
        <d v="2015-08-24T00:00:00"/>
        <d v="2015-06-15T00:00:00"/>
        <d v="2015-05-25T00:00:00"/>
        <d v="2015-06-06T00:00:00"/>
        <d v="2015-05-05T00:00:00"/>
        <d v="2015-04-13T00:00:00"/>
        <d v="2015-12-18T00:00:00"/>
        <d v="2015-09-22T00:00:00"/>
        <d v="2015-09-07T00:00:00"/>
        <d v="2015-07-26T00:00:00"/>
        <d v="2015-03-25T00:00:00"/>
        <d v="2015-07-13T00:00:00"/>
        <d v="2016-01-19T00:00:00"/>
        <d v="2015-02-07T00:00:00"/>
        <d v="2015-12-16T00:00:00"/>
        <d v="2015-09-02T00:00:00"/>
        <d v="2016-01-17T00:00:00"/>
        <d v="2015-09-27T00:00:00"/>
        <d v="2015-10-29T00:00:00"/>
        <d v="2015-10-07T00:00:00"/>
        <d v="2015-01-19T00:00:00"/>
        <d v="2015-03-03T00:00:00"/>
        <d v="2015-06-01T00:00:00"/>
        <d v="2015-12-03T00:00:00"/>
        <d v="2015-09-14T00:00:00"/>
        <d v="2015-11-02T00:00:00"/>
        <d v="2015-10-20T00:00:00"/>
        <d v="2015-02-18T00:00:00"/>
        <d v="2016-01-26T00:00:00"/>
        <d v="2015-02-23T00:00:00"/>
        <d v="2015-02-09T00:00:00"/>
        <d v="2015-05-27T00:00:00"/>
        <d v="2015-10-16T00:00:00"/>
        <d v="2015-01-16T00:00:00"/>
        <d v="2015-09-03T00:00:00"/>
        <d v="2015-12-05T00:00:00"/>
        <d v="2015-05-15T00:00:00"/>
        <d v="2015-07-25T00:00:00"/>
        <d v="2015-02-12T00:00:00"/>
        <d v="2015-09-17T00:00:00"/>
        <d v="2015-01-29T00:00:00"/>
        <d v="2015-12-30T00:00:00"/>
        <d v="2016-01-29T00:00:00"/>
        <d v="2015-06-20T00:00:00"/>
        <d v="2016-01-09T00:00:00"/>
        <d v="2015-10-31T00:00:00"/>
        <d v="2015-12-26T00:00:00"/>
        <d v="2015-04-21T00:00:00"/>
        <d v="2015-05-20T00:00:00"/>
        <d v="2015-04-28T00:00:00"/>
        <d v="2015-09-30T00:00:00"/>
        <d v="2015-07-18T00:00:00"/>
        <d v="2015-03-16T00:00:00"/>
        <d v="2015-03-09T00:00:00"/>
        <d v="2015-07-20T00:00:00"/>
        <d v="2015-08-06T00:00:00"/>
        <d v="2015-06-11T00:00:00"/>
        <d v="2015-10-18T00:00:00"/>
        <d v="2015-08-27T00:00:00"/>
        <d v="2015-05-22T00:00:00"/>
        <d v="2015-10-27T00:00:00"/>
        <d v="2015-03-04T00:00:00"/>
        <d v="2015-01-15T00:00:00"/>
        <d v="2015-08-11T00:00:00"/>
        <d v="2015-05-12T00:00:00"/>
        <d v="2015-02-16T00:00:00"/>
        <d v="2015-09-20T00:00:00"/>
        <d v="2015-02-02T00:00:00"/>
        <d v="2015-12-07T00:00:00"/>
        <d v="2015-10-05T00:00:00"/>
        <d v="2015-01-30T00:00:00"/>
        <d v="2016-01-03T00:00:00"/>
        <d v="2015-10-08T00:00:00"/>
        <d v="2015-10-02T00:00:00"/>
        <d v="2015-06-07T00:00:00"/>
        <d v="2015-07-14T00:00:00"/>
        <d v="2015-03-19T00:00:00"/>
        <d v="2016-01-28T00:00:00"/>
        <d v="2015-11-29T00:00:00"/>
        <d v="2015-02-20T00:00:00"/>
        <d v="2015-03-15T00:00:00"/>
        <d v="2015-10-01T00:00:00"/>
        <d v="2015-07-11T00:00:00"/>
        <d v="2015-02-06T00:00:00"/>
        <d v="2015-10-23T00:00:00"/>
        <d v="2015-12-12T00:00:00"/>
        <d v="2015-08-17T00:00:00"/>
        <d v="2016-02-08T00:00:00"/>
        <d v="2015-07-04T00:00:00"/>
        <d v="2015-09-13T00:00:00"/>
        <d v="2016-01-11T00:00:00"/>
        <d v="2015-04-09T00:00:00"/>
        <d v="2015-06-10T00:00:00"/>
        <d v="2015-08-04T00:00:00"/>
        <d v="2016-01-16T00:00:00"/>
        <d v="2015-11-11T00:00:00"/>
        <d v="2015-04-11T00:00:00"/>
        <d v="2015-08-12T00:00:00"/>
        <d v="2015-11-28T00:00:00"/>
        <d v="2015-03-11T00:00:00"/>
        <d v="2015-02-28T00:00:00"/>
        <d v="2015-12-19T00:00:00"/>
        <d v="2015-04-12T00:00:00"/>
        <d v="2015-09-18T00:00:00"/>
        <d v="2015-04-01T00:00:00"/>
        <d v="2015-01-20T00:00:00"/>
        <d v="2015-04-06T00:00:00"/>
        <d v="2015-06-09T00:00:00"/>
        <d v="2015-04-25T00:00:00"/>
        <d v="2016-02-12T00:00:00"/>
        <d v="2016-01-02T00:00:00"/>
        <d v="2015-12-24T00:00:00"/>
        <d v="2015-11-12T00:00:00"/>
        <d v="2015-05-18T00:00:00"/>
        <d v="2015-08-08T00:00:00"/>
        <d v="2015-02-04T00:00:00"/>
        <d v="2015-06-08T00:00:00"/>
        <d v="2015-08-07T00:00:00"/>
        <d v="2015-06-30T00:00:00"/>
        <d v="2015-10-14T00:00:00"/>
        <d v="2016-01-21T00:00:00"/>
        <d v="2015-04-24T00:00:00"/>
        <d v="2015-09-24T00:00:00"/>
        <d v="2015-11-27T00:00:00"/>
        <d v="2015-03-14T00:00:00"/>
        <d v="2015-11-04T00:00:00"/>
        <d v="2016-02-04T00:00:00"/>
        <d v="2015-03-08T00:00:00"/>
        <d v="2015-08-28T00:00:00"/>
        <d v="2015-09-09T00:00:00"/>
        <d v="2015-03-06T00:00:00"/>
        <d v="2015-12-20T00:00:00"/>
        <d v="2015-10-13T00:00:00"/>
        <d v="2015-07-28T00:00:00"/>
        <d v="2015-11-05T00:00:00"/>
        <d v="2015-03-26T00:00:00"/>
        <d v="2015-09-12T00:00:00"/>
        <d v="2015-09-05T00:00:00"/>
        <d v="2015-11-17T00:00:00"/>
        <d v="2015-09-10T00:00:00"/>
        <d v="2015-07-30T00:00:00"/>
        <d v="2016-01-20T00:00:00"/>
        <d v="2015-01-26T00:00:00"/>
        <d v="2015-05-31T00:00:00"/>
        <d v="2016-02-03T00:00:00"/>
        <d v="2015-03-29T00:00:00"/>
        <d v="2015-04-03T00:00:00"/>
        <d v="2015-04-10T00:00:00"/>
        <d v="2015-10-28T00:00:00"/>
        <d v="2016-01-15T00:00:00"/>
        <d v="2015-02-19T00:00:00"/>
        <d v="2015-12-21T00:00:00"/>
        <d v="2015-08-02T00:00:00"/>
        <d v="2015-01-27T00:00:00"/>
        <d v="2016-01-05T00:00:00"/>
        <d v="2015-07-08T00:00:00"/>
        <d v="2015-11-09T00:00:00"/>
        <d v="2015-03-01T00:00:00"/>
        <d v="2016-01-14T00:00:00"/>
        <d v="2015-12-28T00:00:00"/>
        <d v="2015-02-21T00:00:00"/>
        <d v="2015-03-31T00:00:00"/>
        <d v="2015-08-18T00:00:00"/>
        <d v="2016-01-04T00:00:00"/>
        <d v="2015-02-22T00:00:00"/>
        <d v="2015-11-18T00:00:00"/>
        <d v="2015-10-04T00:00:00"/>
        <d v="2015-02-11T00:00:00"/>
        <d v="2015-02-26T00:00:00"/>
        <d v="2015-06-28T00:00:00"/>
        <d v="2015-09-23T00:00:00"/>
        <d v="2015-08-30T00:00:00"/>
        <d v="2015-07-22T00:00:00"/>
        <d v="2016-02-14T00:00:00"/>
        <d v="2015-09-11T00:00:00"/>
        <d v="2016-02-05T00:00:00"/>
        <d v="2015-01-09T00:00:00"/>
        <d v="2015-06-03T00:00:00"/>
        <d v="2015-01-21T00:00:00"/>
        <d v="2015-02-10T00:00:00"/>
        <d v="2015-08-01T00:00:00"/>
        <d v="2015-01-23T00:00:00"/>
        <d v="2015-10-03T00:00:00"/>
        <d v="2016-02-09T00:00:00"/>
        <d v="2015-11-26T00:00:00"/>
        <d v="2015-01-11T00:00:00"/>
        <d v="2015-05-02T00:00:00"/>
        <d v="2015-03-12T00:00:00"/>
        <d v="2015-06-05T00:00:00"/>
        <d v="2015-03-22T00:00:00"/>
        <d v="2016-01-12T00:00:00"/>
        <d v="2015-10-30T00:00:00"/>
        <d v="2015-07-05T00:00:00"/>
        <d v="2015-12-08T00:00:00"/>
      </sharedItems>
      <fieldGroup par="16" base="7">
        <rangePr groupBy="months" startDate="2015-01-09T00:00:00" endDate="2016-02-15T00:00:00"/>
        <groupItems count="14">
          <s v="&lt;1/9/2015"/>
          <s v="Jan"/>
          <s v="Feb"/>
          <s v="Mar"/>
          <s v="Apr"/>
          <s v="May"/>
          <s v="Jun"/>
          <s v="Jul"/>
          <s v="Aug"/>
          <s v="Sep"/>
          <s v="Oct"/>
          <s v="Nov"/>
          <s v="Dec"/>
          <s v="&gt;2/15/2016"/>
        </groupItems>
      </fieldGroup>
    </cacheField>
    <cacheField name="Units Sold" numFmtId="0">
      <sharedItems containsSemiMixedTypes="0" containsString="0" containsNumber="1" containsInteger="1" minValue="4" maxValue="9997"/>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189.8" maxValue="6627233.5899999999"/>
    </cacheField>
    <cacheField name="Total Cost" numFmtId="0">
      <sharedItems containsSemiMixedTypes="0" containsString="0" containsNumber="1" minValue="127.16" maxValue="5188179.68"/>
    </cacheField>
    <cacheField name="Total Profit" numFmtId="0">
      <sharedItems containsSemiMixedTypes="0" containsString="0" containsNumber="1" minValue="57.84" maxValue="1738178.39"/>
    </cacheField>
    <cacheField name="Months" numFmtId="0" databaseField="0">
      <fieldGroup base="6">
        <rangePr groupBy="months" startDate="2015-01-01T00:00:00" endDate="2016-01-01T00:00:00"/>
        <groupItems count="14">
          <s v="&lt;1/1/2015"/>
          <s v="Jan"/>
          <s v="Feb"/>
          <s v="Mar"/>
          <s v="Apr"/>
          <s v="May"/>
          <s v="Jun"/>
          <s v="Jul"/>
          <s v="Aug"/>
          <s v="Sep"/>
          <s v="Oct"/>
          <s v="Nov"/>
          <s v="Dec"/>
          <s v="&gt;1/1/2016"/>
        </groupItems>
      </fieldGroup>
    </cacheField>
    <cacheField name="Quarters" numFmtId="0" databaseField="0">
      <fieldGroup base="7">
        <rangePr groupBy="quarters" startDate="2015-01-09T00:00:00" endDate="2016-02-15T00:00:00"/>
        <groupItems count="6">
          <s v="&lt;1/9/2015"/>
          <s v="Qtr1"/>
          <s v="Qtr2"/>
          <s v="Qtr3"/>
          <s v="Qtr4"/>
          <s v="&gt;2/15/2016"/>
        </groupItems>
      </fieldGroup>
    </cacheField>
    <cacheField name="Years" numFmtId="0" databaseField="0">
      <fieldGroup base="7">
        <rangePr groupBy="years" startDate="2015-01-09T00:00:00" endDate="2016-02-15T00:00:00"/>
        <groupItems count="4">
          <s v="&lt;1/9/2015"/>
          <s v="2015"/>
          <s v="2016"/>
          <s v="&gt;2/15/2016"/>
        </groupItems>
      </fieldGroup>
    </cacheField>
  </cacheFields>
  <extLst>
    <ext xmlns:x14="http://schemas.microsoft.com/office/spreadsheetml/2009/9/main" uri="{725AE2AE-9491-48be-B2B4-4EB974FC3084}">
      <x14:pivotCacheDefinition pivotCacheId="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81">
  <r>
    <n v="645"/>
    <n v="448"/>
    <x v="0"/>
    <n v="11"/>
    <n v="1"/>
    <n v="1"/>
    <x v="0"/>
    <x v="0"/>
    <n v="510"/>
    <n v="437.2"/>
    <n v="263.33"/>
    <n v="222972"/>
    <n v="134298.29999999999"/>
    <n v="88673.7"/>
  </r>
  <r>
    <n v="18"/>
    <n v="339"/>
    <x v="1"/>
    <n v="2"/>
    <n v="1"/>
    <n v="1"/>
    <x v="1"/>
    <x v="1"/>
    <n v="2617"/>
    <n v="47.45"/>
    <n v="31.79"/>
    <n v="124176.65"/>
    <n v="83194.429999999993"/>
    <n v="40982.22"/>
  </r>
  <r>
    <n v="35"/>
    <n v="282"/>
    <x v="2"/>
    <n v="12"/>
    <n v="1"/>
    <n v="1"/>
    <x v="2"/>
    <x v="2"/>
    <n v="3020"/>
    <n v="9.33"/>
    <n v="6.92"/>
    <n v="28176.6"/>
    <n v="20898.400000000001"/>
    <n v="7278.2"/>
  </r>
  <r>
    <n v="43"/>
    <n v="145"/>
    <x v="3"/>
    <n v="8"/>
    <n v="1"/>
    <n v="1"/>
    <x v="3"/>
    <x v="3"/>
    <n v="8675"/>
    <n v="109.28"/>
    <n v="35.840000000000003"/>
    <n v="948004"/>
    <n v="310912"/>
    <n v="637092"/>
  </r>
  <r>
    <n v="772"/>
    <n v="274"/>
    <x v="4"/>
    <n v="3"/>
    <n v="1"/>
    <n v="1"/>
    <x v="4"/>
    <x v="4"/>
    <n v="646"/>
    <n v="154.06"/>
    <n v="90.93"/>
    <n v="99522.76"/>
    <n v="58740.78"/>
    <n v="40781.980000000003"/>
  </r>
  <r>
    <n v="199"/>
    <n v="310"/>
    <x v="5"/>
    <n v="3"/>
    <n v="1"/>
    <n v="1"/>
    <x v="5"/>
    <x v="5"/>
    <n v="7411"/>
    <n v="154.06"/>
    <n v="90.93"/>
    <n v="1141738.6599999999"/>
    <n v="673882.23"/>
    <n v="467856.43"/>
  </r>
  <r>
    <n v="118"/>
    <n v="598"/>
    <x v="6"/>
    <n v="6"/>
    <n v="1"/>
    <n v="1"/>
    <x v="6"/>
    <x v="6"/>
    <n v="8237"/>
    <n v="421.89"/>
    <n v="364.69"/>
    <n v="3475107.93"/>
    <n v="3003951.53"/>
    <n v="471156.4"/>
  </r>
  <r>
    <n v="759"/>
    <n v="454"/>
    <x v="7"/>
    <n v="3"/>
    <n v="1"/>
    <n v="1"/>
    <x v="7"/>
    <x v="7"/>
    <n v="3724"/>
    <n v="154.06"/>
    <n v="90.93"/>
    <n v="573719.43999999994"/>
    <n v="338623.32"/>
    <n v="235096.12"/>
  </r>
  <r>
    <n v="809"/>
    <n v="392"/>
    <x v="8"/>
    <n v="4"/>
    <n v="1"/>
    <n v="1"/>
    <x v="8"/>
    <x v="8"/>
    <n v="3100"/>
    <n v="668.27"/>
    <n v="502.54"/>
    <n v="2071637"/>
    <n v="1557874"/>
    <n v="513763"/>
  </r>
  <r>
    <n v="892"/>
    <n v="428"/>
    <x v="9"/>
    <n v="6"/>
    <n v="1"/>
    <n v="1"/>
    <x v="9"/>
    <x v="9"/>
    <n v="2383"/>
    <n v="421.89"/>
    <n v="364.69"/>
    <n v="1005363.87"/>
    <n v="869056.27"/>
    <n v="136307.6"/>
  </r>
  <r>
    <n v="276"/>
    <n v="679"/>
    <x v="10"/>
    <n v="12"/>
    <n v="1"/>
    <n v="1"/>
    <x v="10"/>
    <x v="10"/>
    <n v="6643"/>
    <n v="9.33"/>
    <n v="6.92"/>
    <n v="61979.19"/>
    <n v="45969.56"/>
    <n v="16009.63"/>
  </r>
  <r>
    <n v="374"/>
    <n v="794"/>
    <x v="11"/>
    <n v="11"/>
    <n v="1"/>
    <n v="1"/>
    <x v="11"/>
    <x v="11"/>
    <n v="8990"/>
    <n v="437.2"/>
    <n v="263.33"/>
    <n v="3930428"/>
    <n v="2367336.7000000002"/>
    <n v="1563091.3"/>
  </r>
  <r>
    <n v="405"/>
    <n v="950"/>
    <x v="12"/>
    <n v="2"/>
    <n v="1"/>
    <n v="1"/>
    <x v="12"/>
    <x v="12"/>
    <n v="9382"/>
    <n v="47.45"/>
    <n v="31.79"/>
    <n v="445175.9"/>
    <n v="298253.78000000003"/>
    <n v="146922.12"/>
  </r>
  <r>
    <n v="796"/>
    <n v="923"/>
    <x v="13"/>
    <n v="5"/>
    <n v="1"/>
    <n v="1"/>
    <x v="13"/>
    <x v="13"/>
    <n v="7364"/>
    <n v="255.28"/>
    <n v="159.41999999999999"/>
    <n v="1879881.92"/>
    <n v="1173968.8799999999"/>
    <n v="705913.04"/>
  </r>
  <r>
    <n v="623"/>
    <n v="966"/>
    <x v="14"/>
    <n v="3"/>
    <n v="1"/>
    <n v="1"/>
    <x v="14"/>
    <x v="14"/>
    <n v="4163"/>
    <n v="154.06"/>
    <n v="90.93"/>
    <n v="641351.78"/>
    <n v="378541.59"/>
    <n v="262810.19"/>
  </r>
  <r>
    <n v="1059"/>
    <n v="188"/>
    <x v="15"/>
    <n v="10"/>
    <n v="1"/>
    <n v="1"/>
    <x v="15"/>
    <x v="3"/>
    <n v="3689"/>
    <n v="81.73"/>
    <n v="56.67"/>
    <n v="301501.96999999997"/>
    <n v="209055.63"/>
    <n v="92446.34"/>
  </r>
  <r>
    <n v="1144"/>
    <n v="988"/>
    <x v="16"/>
    <n v="2"/>
    <n v="1"/>
    <n v="1"/>
    <x v="16"/>
    <x v="15"/>
    <n v="6276"/>
    <n v="47.45"/>
    <n v="31.79"/>
    <n v="297796.2"/>
    <n v="199514.04"/>
    <n v="98282.16"/>
  </r>
  <r>
    <n v="1153"/>
    <n v="432"/>
    <x v="17"/>
    <n v="10"/>
    <n v="1"/>
    <n v="1"/>
    <x v="17"/>
    <x v="16"/>
    <n v="4104"/>
    <n v="81.73"/>
    <n v="56.67"/>
    <n v="335419.92"/>
    <n v="232573.68"/>
    <n v="102846.24"/>
  </r>
  <r>
    <n v="1208"/>
    <n v="121"/>
    <x v="18"/>
    <n v="12"/>
    <n v="1"/>
    <n v="1"/>
    <x v="18"/>
    <x v="17"/>
    <n v="7500"/>
    <n v="9.33"/>
    <n v="6.92"/>
    <n v="69975"/>
    <n v="51900"/>
    <n v="18075"/>
  </r>
  <r>
    <n v="1212"/>
    <n v="760"/>
    <x v="19"/>
    <n v="1"/>
    <n v="1"/>
    <n v="1"/>
    <x v="19"/>
    <x v="18"/>
    <n v="3227"/>
    <n v="651.21"/>
    <n v="524.96"/>
    <n v="2101454.67"/>
    <n v="1694045.92"/>
    <n v="407408.75"/>
  </r>
  <r>
    <n v="1268"/>
    <n v="557"/>
    <x v="20"/>
    <n v="2"/>
    <n v="1"/>
    <n v="1"/>
    <x v="20"/>
    <x v="5"/>
    <n v="9844"/>
    <n v="47.45"/>
    <n v="31.79"/>
    <n v="467097.8"/>
    <n v="312940.76"/>
    <n v="154157.04"/>
  </r>
  <r>
    <n v="1373"/>
    <n v="56"/>
    <x v="4"/>
    <n v="7"/>
    <n v="1"/>
    <n v="1"/>
    <x v="21"/>
    <x v="19"/>
    <n v="5871"/>
    <n v="205.7"/>
    <n v="117.11"/>
    <n v="1207664.7"/>
    <n v="687552.81"/>
    <n v="520111.89"/>
  </r>
  <r>
    <n v="1387"/>
    <n v="72"/>
    <x v="21"/>
    <n v="5"/>
    <n v="1"/>
    <n v="1"/>
    <x v="22"/>
    <x v="20"/>
    <n v="3069"/>
    <n v="255.28"/>
    <n v="159.41999999999999"/>
    <n v="783454.32"/>
    <n v="489259.98"/>
    <n v="294194.34000000003"/>
  </r>
  <r>
    <n v="1397"/>
    <n v="884"/>
    <x v="22"/>
    <n v="6"/>
    <n v="1"/>
    <n v="1"/>
    <x v="23"/>
    <x v="21"/>
    <n v="6700"/>
    <n v="421.89"/>
    <n v="364.69"/>
    <n v="2826663"/>
    <n v="2443423"/>
    <n v="383240"/>
  </r>
  <r>
    <n v="1534"/>
    <n v="862"/>
    <x v="23"/>
    <n v="5"/>
    <n v="1"/>
    <n v="1"/>
    <x v="24"/>
    <x v="22"/>
    <n v="8365"/>
    <n v="255.28"/>
    <n v="159.41999999999999"/>
    <n v="2135417.2000000002"/>
    <n v="1333548.3"/>
    <n v="801868.9"/>
  </r>
  <r>
    <n v="1595"/>
    <n v="250"/>
    <x v="24"/>
    <n v="9"/>
    <n v="1"/>
    <n v="1"/>
    <x v="25"/>
    <x v="23"/>
    <n v="6447"/>
    <n v="152.58000000000001"/>
    <n v="97.44"/>
    <n v="983683.26"/>
    <n v="628195.68000000005"/>
    <n v="355487.58"/>
  </r>
  <r>
    <n v="1680"/>
    <n v="464"/>
    <x v="25"/>
    <n v="5"/>
    <n v="1"/>
    <n v="1"/>
    <x v="26"/>
    <x v="24"/>
    <n v="5844"/>
    <n v="255.28"/>
    <n v="159.41999999999999"/>
    <n v="1491856.32"/>
    <n v="931650.48"/>
    <n v="560205.84"/>
  </r>
  <r>
    <n v="1776"/>
    <n v="689"/>
    <x v="26"/>
    <n v="11"/>
    <n v="1"/>
    <n v="1"/>
    <x v="27"/>
    <x v="25"/>
    <n v="5609"/>
    <n v="437.2"/>
    <n v="263.33"/>
    <n v="2452254.7999999998"/>
    <n v="1477017.97"/>
    <n v="975236.83"/>
  </r>
  <r>
    <n v="1845"/>
    <n v="695"/>
    <x v="27"/>
    <n v="5"/>
    <n v="1"/>
    <n v="1"/>
    <x v="28"/>
    <x v="26"/>
    <n v="6582"/>
    <n v="255.28"/>
    <n v="159.41999999999999"/>
    <n v="1680252.96"/>
    <n v="1049302.44"/>
    <n v="630950.52"/>
  </r>
  <r>
    <n v="1877"/>
    <n v="621"/>
    <x v="28"/>
    <n v="8"/>
    <n v="1"/>
    <n v="1"/>
    <x v="29"/>
    <x v="27"/>
    <n v="9933"/>
    <n v="109.28"/>
    <n v="35.840000000000003"/>
    <n v="1085478.24"/>
    <n v="355998.71999999997"/>
    <n v="729479.52"/>
  </r>
  <r>
    <n v="1972"/>
    <n v="283"/>
    <x v="29"/>
    <n v="12"/>
    <n v="1"/>
    <n v="1"/>
    <x v="30"/>
    <x v="28"/>
    <n v="1779"/>
    <n v="9.33"/>
    <n v="6.92"/>
    <n v="16598.07"/>
    <n v="12310.68"/>
    <n v="4287.3900000000003"/>
  </r>
  <r>
    <n v="2023"/>
    <n v="323"/>
    <x v="14"/>
    <n v="8"/>
    <n v="1"/>
    <n v="1"/>
    <x v="31"/>
    <x v="29"/>
    <n v="2216"/>
    <n v="109.28"/>
    <n v="35.840000000000003"/>
    <n v="242164.48000000001"/>
    <n v="79421.440000000002"/>
    <n v="162743.04000000001"/>
  </r>
  <r>
    <n v="2213"/>
    <n v="70"/>
    <x v="30"/>
    <n v="12"/>
    <n v="1"/>
    <n v="1"/>
    <x v="32"/>
    <x v="30"/>
    <n v="5412"/>
    <n v="9.33"/>
    <n v="6.92"/>
    <n v="50493.96"/>
    <n v="37451.040000000001"/>
    <n v="13042.92"/>
  </r>
  <r>
    <n v="2356"/>
    <n v="361"/>
    <x v="31"/>
    <n v="9"/>
    <n v="1"/>
    <n v="1"/>
    <x v="33"/>
    <x v="31"/>
    <n v="8573"/>
    <n v="152.58000000000001"/>
    <n v="97.44"/>
    <n v="1308068.3400000001"/>
    <n v="835353.12"/>
    <n v="472715.22"/>
  </r>
  <r>
    <n v="2432"/>
    <n v="462"/>
    <x v="32"/>
    <n v="5"/>
    <n v="1"/>
    <n v="1"/>
    <x v="17"/>
    <x v="32"/>
    <n v="7602"/>
    <n v="255.28"/>
    <n v="159.41999999999999"/>
    <n v="1940638.56"/>
    <n v="1211910.8400000001"/>
    <n v="728727.72"/>
  </r>
  <r>
    <n v="2435"/>
    <n v="42"/>
    <x v="33"/>
    <n v="3"/>
    <n v="1"/>
    <n v="1"/>
    <x v="34"/>
    <x v="6"/>
    <n v="7479"/>
    <n v="154.06"/>
    <n v="90.93"/>
    <n v="1152214.74"/>
    <n v="680065.47"/>
    <n v="472149.27"/>
  </r>
  <r>
    <n v="2480"/>
    <n v="912"/>
    <x v="34"/>
    <n v="7"/>
    <n v="1"/>
    <n v="1"/>
    <x v="35"/>
    <x v="33"/>
    <n v="5395"/>
    <n v="205.7"/>
    <n v="117.11"/>
    <n v="1109751.5"/>
    <n v="631808.44999999995"/>
    <n v="477943.05"/>
  </r>
  <r>
    <n v="2512"/>
    <n v="285"/>
    <x v="35"/>
    <n v="10"/>
    <n v="1"/>
    <n v="1"/>
    <x v="36"/>
    <x v="34"/>
    <n v="733"/>
    <n v="81.73"/>
    <n v="56.67"/>
    <n v="59908.09"/>
    <n v="41539.11"/>
    <n v="18368.98"/>
  </r>
  <r>
    <n v="2515"/>
    <n v="558"/>
    <x v="36"/>
    <n v="1"/>
    <n v="1"/>
    <n v="1"/>
    <x v="37"/>
    <x v="35"/>
    <n v="519"/>
    <n v="651.21"/>
    <n v="524.96"/>
    <n v="337977.99"/>
    <n v="272454.24"/>
    <n v="65523.75"/>
  </r>
  <r>
    <n v="2651"/>
    <n v="572"/>
    <x v="27"/>
    <n v="8"/>
    <n v="1"/>
    <n v="1"/>
    <x v="38"/>
    <x v="22"/>
    <n v="4988"/>
    <n v="109.28"/>
    <n v="35.840000000000003"/>
    <n v="545088.64"/>
    <n v="178769.92000000001"/>
    <n v="366318.72"/>
  </r>
  <r>
    <n v="2655"/>
    <n v="318"/>
    <x v="37"/>
    <n v="6"/>
    <n v="1"/>
    <n v="1"/>
    <x v="4"/>
    <x v="36"/>
    <n v="5285"/>
    <n v="421.89"/>
    <n v="364.69"/>
    <n v="2229688.65"/>
    <n v="1927386.65"/>
    <n v="302302"/>
  </r>
  <r>
    <n v="2679"/>
    <n v="258"/>
    <x v="38"/>
    <n v="12"/>
    <n v="1"/>
    <n v="1"/>
    <x v="39"/>
    <x v="37"/>
    <n v="6775"/>
    <n v="9.33"/>
    <n v="6.92"/>
    <n v="63210.75"/>
    <n v="46883"/>
    <n v="16327.75"/>
  </r>
  <r>
    <n v="2693"/>
    <n v="204"/>
    <x v="13"/>
    <n v="7"/>
    <n v="1"/>
    <n v="1"/>
    <x v="40"/>
    <x v="38"/>
    <n v="4973"/>
    <n v="205.7"/>
    <n v="117.11"/>
    <n v="1022946.1"/>
    <n v="582388.03"/>
    <n v="440558.07"/>
  </r>
  <r>
    <n v="2702"/>
    <n v="988"/>
    <x v="39"/>
    <n v="2"/>
    <n v="1"/>
    <n v="1"/>
    <x v="41"/>
    <x v="39"/>
    <n v="3715"/>
    <n v="47.45"/>
    <n v="31.79"/>
    <n v="176276.75"/>
    <n v="118099.85"/>
    <n v="58176.9"/>
  </r>
  <r>
    <n v="2718"/>
    <n v="900"/>
    <x v="25"/>
    <n v="4"/>
    <n v="1"/>
    <n v="1"/>
    <x v="42"/>
    <x v="40"/>
    <n v="7590"/>
    <n v="668.27"/>
    <n v="502.54"/>
    <n v="5072169.3"/>
    <n v="3814278.6"/>
    <n v="1257890.7"/>
  </r>
  <r>
    <n v="2746"/>
    <n v="658"/>
    <x v="40"/>
    <n v="2"/>
    <n v="1"/>
    <n v="1"/>
    <x v="43"/>
    <x v="41"/>
    <n v="5311"/>
    <n v="47.45"/>
    <n v="31.79"/>
    <n v="252006.95"/>
    <n v="168836.69"/>
    <n v="83170.259999999995"/>
  </r>
  <r>
    <n v="2839"/>
    <n v="233"/>
    <x v="41"/>
    <n v="12"/>
    <n v="1"/>
    <n v="1"/>
    <x v="44"/>
    <x v="42"/>
    <n v="8149"/>
    <n v="9.33"/>
    <n v="6.92"/>
    <n v="76030.17"/>
    <n v="56391.08"/>
    <n v="19639.09"/>
  </r>
  <r>
    <n v="2848"/>
    <n v="790"/>
    <x v="42"/>
    <n v="1"/>
    <n v="1"/>
    <n v="1"/>
    <x v="45"/>
    <x v="43"/>
    <n v="7703"/>
    <n v="651.21"/>
    <n v="524.96"/>
    <n v="5016270.63"/>
    <n v="4043766.88"/>
    <n v="972503.75"/>
  </r>
  <r>
    <n v="2854"/>
    <n v="379"/>
    <x v="43"/>
    <n v="7"/>
    <n v="1"/>
    <n v="1"/>
    <x v="46"/>
    <x v="44"/>
    <n v="3415"/>
    <n v="205.7"/>
    <n v="117.11"/>
    <n v="702465.5"/>
    <n v="399930.65"/>
    <n v="302534.84999999998"/>
  </r>
  <r>
    <n v="2856"/>
    <n v="40"/>
    <x v="44"/>
    <n v="3"/>
    <n v="1"/>
    <n v="1"/>
    <x v="47"/>
    <x v="45"/>
    <n v="9023"/>
    <n v="154.06"/>
    <n v="90.93"/>
    <n v="1390083.38"/>
    <n v="820461.39"/>
    <n v="569621.99"/>
  </r>
  <r>
    <n v="2867"/>
    <n v="506"/>
    <x v="31"/>
    <n v="1"/>
    <n v="1"/>
    <n v="1"/>
    <x v="44"/>
    <x v="46"/>
    <n v="2156"/>
    <n v="651.21"/>
    <n v="524.96"/>
    <n v="1404008.76"/>
    <n v="1131813.76"/>
    <n v="272195"/>
  </r>
  <r>
    <n v="2890"/>
    <n v="461"/>
    <x v="45"/>
    <n v="5"/>
    <n v="1"/>
    <n v="1"/>
    <x v="48"/>
    <x v="47"/>
    <n v="7678"/>
    <n v="255.28"/>
    <n v="159.41999999999999"/>
    <n v="1960039.84"/>
    <n v="1224026.76"/>
    <n v="736013.08"/>
  </r>
  <r>
    <n v="2929"/>
    <n v="933"/>
    <x v="35"/>
    <n v="6"/>
    <n v="1"/>
    <n v="1"/>
    <x v="49"/>
    <x v="48"/>
    <n v="4917"/>
    <n v="421.89"/>
    <n v="364.69"/>
    <n v="2074433.13"/>
    <n v="1793180.73"/>
    <n v="281252.40000000002"/>
  </r>
  <r>
    <n v="2978"/>
    <n v="998"/>
    <x v="46"/>
    <n v="2"/>
    <n v="1"/>
    <n v="1"/>
    <x v="50"/>
    <x v="49"/>
    <n v="3093"/>
    <n v="47.45"/>
    <n v="31.79"/>
    <n v="146762.85"/>
    <n v="98326.47"/>
    <n v="48436.38"/>
  </r>
  <r>
    <n v="3015"/>
    <n v="180"/>
    <x v="35"/>
    <n v="1"/>
    <n v="1"/>
    <n v="1"/>
    <x v="51"/>
    <x v="20"/>
    <n v="6594"/>
    <n v="651.21"/>
    <n v="524.96"/>
    <n v="4294078.74"/>
    <n v="3461586.24"/>
    <n v="832492.5"/>
  </r>
  <r>
    <n v="3117"/>
    <n v="31"/>
    <x v="47"/>
    <n v="4"/>
    <n v="1"/>
    <n v="1"/>
    <x v="52"/>
    <x v="50"/>
    <n v="1937"/>
    <n v="668.27"/>
    <n v="502.54"/>
    <n v="1294438.99"/>
    <n v="973419.98"/>
    <n v="321019.01"/>
  </r>
  <r>
    <n v="3125"/>
    <n v="407"/>
    <x v="5"/>
    <n v="11"/>
    <n v="1"/>
    <n v="1"/>
    <x v="53"/>
    <x v="51"/>
    <n v="9997"/>
    <n v="437.2"/>
    <n v="263.33"/>
    <n v="4370688.4000000004"/>
    <n v="2632510.0099999998"/>
    <n v="1738178.39"/>
  </r>
  <r>
    <n v="3214"/>
    <n v="726"/>
    <x v="48"/>
    <n v="9"/>
    <n v="1"/>
    <n v="1"/>
    <x v="54"/>
    <x v="48"/>
    <n v="4596"/>
    <n v="152.58000000000001"/>
    <n v="97.44"/>
    <n v="701257.68"/>
    <n v="447834.24"/>
    <n v="253423.44"/>
  </r>
  <r>
    <n v="3242"/>
    <n v="769"/>
    <x v="49"/>
    <n v="4"/>
    <n v="1"/>
    <n v="1"/>
    <x v="33"/>
    <x v="52"/>
    <n v="7287"/>
    <n v="668.27"/>
    <n v="502.54"/>
    <n v="4869683.49"/>
    <n v="3662008.98"/>
    <n v="1207674.51"/>
  </r>
  <r>
    <n v="3277"/>
    <n v="472"/>
    <x v="17"/>
    <n v="2"/>
    <n v="1"/>
    <n v="1"/>
    <x v="55"/>
    <x v="53"/>
    <n v="3028"/>
    <n v="47.45"/>
    <n v="31.79"/>
    <n v="143678.6"/>
    <n v="96260.12"/>
    <n v="47418.48"/>
  </r>
  <r>
    <n v="3281"/>
    <n v="497"/>
    <x v="50"/>
    <n v="6"/>
    <n v="1"/>
    <n v="1"/>
    <x v="56"/>
    <x v="51"/>
    <n v="1485"/>
    <n v="421.89"/>
    <n v="364.69"/>
    <n v="626506.65"/>
    <n v="541564.65"/>
    <n v="84942"/>
  </r>
  <r>
    <n v="3364"/>
    <n v="49"/>
    <x v="51"/>
    <n v="5"/>
    <n v="1"/>
    <n v="1"/>
    <x v="57"/>
    <x v="37"/>
    <n v="9160"/>
    <n v="255.28"/>
    <n v="159.41999999999999"/>
    <n v="2338364.7999999998"/>
    <n v="1460287.2"/>
    <n v="878077.6"/>
  </r>
  <r>
    <n v="3408"/>
    <n v="332"/>
    <x v="52"/>
    <n v="8"/>
    <n v="1"/>
    <n v="1"/>
    <x v="58"/>
    <x v="54"/>
    <n v="7393"/>
    <n v="109.28"/>
    <n v="35.840000000000003"/>
    <n v="807907.04"/>
    <n v="264965.12"/>
    <n v="542941.92000000004"/>
  </r>
  <r>
    <n v="3424"/>
    <n v="167"/>
    <x v="53"/>
    <n v="4"/>
    <n v="1"/>
    <n v="1"/>
    <x v="59"/>
    <x v="44"/>
    <n v="5042"/>
    <n v="668.27"/>
    <n v="502.54"/>
    <n v="3369417.34"/>
    <n v="2533806.6800000002"/>
    <n v="835610.66"/>
  </r>
  <r>
    <n v="3444"/>
    <n v="837"/>
    <x v="54"/>
    <n v="2"/>
    <n v="1"/>
    <n v="1"/>
    <x v="60"/>
    <x v="35"/>
    <n v="426"/>
    <n v="47.45"/>
    <n v="31.79"/>
    <n v="20213.7"/>
    <n v="13542.54"/>
    <n v="6671.16"/>
  </r>
  <r>
    <n v="3465"/>
    <n v="968"/>
    <x v="55"/>
    <n v="12"/>
    <n v="1"/>
    <n v="1"/>
    <x v="61"/>
    <x v="55"/>
    <n v="4884"/>
    <n v="9.33"/>
    <n v="6.92"/>
    <n v="45567.72"/>
    <n v="33797.279999999999"/>
    <n v="11770.44"/>
  </r>
  <r>
    <n v="3495"/>
    <n v="385"/>
    <x v="56"/>
    <n v="11"/>
    <n v="1"/>
    <n v="1"/>
    <x v="62"/>
    <x v="46"/>
    <n v="4857"/>
    <n v="437.2"/>
    <n v="263.33"/>
    <n v="2123480.4"/>
    <n v="1278993.81"/>
    <n v="844486.59"/>
  </r>
  <r>
    <n v="3495"/>
    <n v="385"/>
    <x v="56"/>
    <n v="11"/>
    <n v="1"/>
    <n v="1"/>
    <x v="62"/>
    <x v="46"/>
    <n v="4857"/>
    <n v="437.2"/>
    <n v="263.33"/>
    <n v="2123480.4"/>
    <n v="1278993.81"/>
    <n v="844486.59"/>
  </r>
  <r>
    <n v="3495"/>
    <n v="888"/>
    <x v="56"/>
    <n v="11"/>
    <n v="1"/>
    <n v="1"/>
    <x v="62"/>
    <x v="46"/>
    <n v="4857"/>
    <n v="437.2"/>
    <n v="263.33"/>
    <n v="2123480.4"/>
    <n v="1278993.81"/>
    <n v="844486.59"/>
  </r>
  <r>
    <n v="3495"/>
    <n v="888"/>
    <x v="56"/>
    <n v="11"/>
    <n v="1"/>
    <n v="1"/>
    <x v="62"/>
    <x v="46"/>
    <n v="4857"/>
    <n v="437.2"/>
    <n v="263.33"/>
    <n v="2123480.4"/>
    <n v="1278993.81"/>
    <n v="844486.59"/>
  </r>
  <r>
    <n v="3536"/>
    <n v="900"/>
    <x v="57"/>
    <n v="7"/>
    <n v="1"/>
    <n v="1"/>
    <x v="63"/>
    <x v="56"/>
    <n v="4058"/>
    <n v="205.7"/>
    <n v="117.11"/>
    <n v="834730.6"/>
    <n v="475232.38"/>
    <n v="359498.22"/>
  </r>
  <r>
    <n v="3564"/>
    <n v="49"/>
    <x v="8"/>
    <n v="9"/>
    <n v="1"/>
    <n v="1"/>
    <x v="64"/>
    <x v="57"/>
    <n v="8042"/>
    <n v="152.58000000000001"/>
    <n v="97.44"/>
    <n v="1227048.3600000001"/>
    <n v="783612.48"/>
    <n v="443435.88"/>
  </r>
  <r>
    <n v="3633"/>
    <n v="24"/>
    <x v="58"/>
    <n v="3"/>
    <n v="1"/>
    <n v="1"/>
    <x v="65"/>
    <x v="58"/>
    <n v="7584"/>
    <n v="154.06"/>
    <n v="90.93"/>
    <n v="1168391.04"/>
    <n v="689613.12"/>
    <n v="478777.92"/>
  </r>
  <r>
    <n v="3667"/>
    <n v="878"/>
    <x v="38"/>
    <n v="10"/>
    <n v="1"/>
    <n v="1"/>
    <x v="66"/>
    <x v="5"/>
    <n v="4709"/>
    <n v="81.73"/>
    <n v="56.67"/>
    <n v="384866.57"/>
    <n v="266859.03000000003"/>
    <n v="118007.54"/>
  </r>
  <r>
    <n v="3758"/>
    <n v="366"/>
    <x v="59"/>
    <n v="4"/>
    <n v="1"/>
    <n v="1"/>
    <x v="67"/>
    <x v="43"/>
    <n v="8423"/>
    <n v="668.27"/>
    <n v="502.54"/>
    <n v="5628838.21"/>
    <n v="4232894.42"/>
    <n v="1395943.79"/>
  </r>
  <r>
    <n v="3760"/>
    <n v="22"/>
    <x v="55"/>
    <n v="6"/>
    <n v="1"/>
    <n v="1"/>
    <x v="68"/>
    <x v="59"/>
    <n v="8301"/>
    <n v="421.89"/>
    <n v="364.69"/>
    <n v="3502108.89"/>
    <n v="3027291.69"/>
    <n v="474817.2"/>
  </r>
  <r>
    <n v="4000"/>
    <n v="20"/>
    <x v="60"/>
    <n v="11"/>
    <n v="1"/>
    <n v="1"/>
    <x v="69"/>
    <x v="60"/>
    <n v="5507"/>
    <n v="437.2"/>
    <n v="263.33"/>
    <n v="2407660.4"/>
    <n v="1450158.31"/>
    <n v="957502.09"/>
  </r>
  <r>
    <n v="4009"/>
    <n v="80"/>
    <x v="26"/>
    <n v="5"/>
    <n v="1"/>
    <n v="1"/>
    <x v="70"/>
    <x v="55"/>
    <n v="8589"/>
    <n v="255.28"/>
    <n v="159.41999999999999"/>
    <n v="2192599.92"/>
    <n v="1369258.38"/>
    <n v="823341.54"/>
  </r>
  <r>
    <n v="4059"/>
    <n v="962"/>
    <x v="61"/>
    <n v="9"/>
    <n v="1"/>
    <n v="1"/>
    <x v="8"/>
    <x v="61"/>
    <n v="9814"/>
    <n v="152.58000000000001"/>
    <n v="97.44"/>
    <n v="1497420.12"/>
    <n v="956276.16"/>
    <n v="541143.96"/>
  </r>
  <r>
    <n v="4061"/>
    <n v="92"/>
    <x v="52"/>
    <n v="3"/>
    <n v="1"/>
    <n v="1"/>
    <x v="17"/>
    <x v="62"/>
    <n v="7822"/>
    <n v="154.06"/>
    <n v="90.93"/>
    <n v="1205057.32"/>
    <n v="711254.46"/>
    <n v="493802.86"/>
  </r>
  <r>
    <n v="4069"/>
    <n v="240"/>
    <x v="62"/>
    <n v="12"/>
    <n v="1"/>
    <n v="1"/>
    <x v="38"/>
    <x v="63"/>
    <n v="2269"/>
    <n v="9.33"/>
    <n v="6.92"/>
    <n v="21169.77"/>
    <n v="15701.48"/>
    <n v="5468.29"/>
  </r>
  <r>
    <n v="4142"/>
    <n v="646"/>
    <x v="63"/>
    <n v="10"/>
    <n v="1"/>
    <n v="1"/>
    <x v="71"/>
    <x v="8"/>
    <n v="4709"/>
    <n v="81.73"/>
    <n v="56.67"/>
    <n v="384866.57"/>
    <n v="266859.03000000003"/>
    <n v="118007.54"/>
  </r>
  <r>
    <n v="4210"/>
    <n v="260"/>
    <x v="64"/>
    <n v="1"/>
    <n v="1"/>
    <n v="1"/>
    <x v="72"/>
    <x v="64"/>
    <n v="516"/>
    <n v="651.21"/>
    <n v="524.96"/>
    <n v="336024.36"/>
    <n v="270879.35999999999"/>
    <n v="65145"/>
  </r>
  <r>
    <n v="4250"/>
    <n v="454"/>
    <x v="62"/>
    <n v="9"/>
    <n v="1"/>
    <n v="1"/>
    <x v="73"/>
    <x v="65"/>
    <n v="7528"/>
    <n v="152.58000000000001"/>
    <n v="97.44"/>
    <n v="1148622.24"/>
    <n v="733528.32"/>
    <n v="415093.92"/>
  </r>
  <r>
    <n v="4261"/>
    <n v="758"/>
    <x v="56"/>
    <n v="7"/>
    <n v="1"/>
    <n v="1"/>
    <x v="51"/>
    <x v="66"/>
    <n v="9874"/>
    <n v="205.7"/>
    <n v="117.11"/>
    <n v="2031081.8"/>
    <n v="1156344.1399999999"/>
    <n v="874737.66"/>
  </r>
  <r>
    <n v="4276"/>
    <n v="643"/>
    <x v="65"/>
    <n v="9"/>
    <n v="1"/>
    <n v="1"/>
    <x v="74"/>
    <x v="67"/>
    <n v="42"/>
    <n v="152.58000000000001"/>
    <n v="97.44"/>
    <n v="6408.36"/>
    <n v="4092.48"/>
    <n v="2315.88"/>
  </r>
  <r>
    <n v="4339"/>
    <n v="204"/>
    <x v="66"/>
    <n v="5"/>
    <n v="1"/>
    <n v="1"/>
    <x v="75"/>
    <x v="68"/>
    <n v="6398"/>
    <n v="255.28"/>
    <n v="159.41999999999999"/>
    <n v="1633281.44"/>
    <n v="1019969.16"/>
    <n v="613312.28"/>
  </r>
  <r>
    <n v="4442"/>
    <n v="989"/>
    <x v="33"/>
    <n v="6"/>
    <n v="1"/>
    <n v="1"/>
    <x v="76"/>
    <x v="50"/>
    <n v="1179"/>
    <n v="421.89"/>
    <n v="364.69"/>
    <n v="497408.31"/>
    <n v="429969.51"/>
    <n v="67438.8"/>
  </r>
  <r>
    <n v="4499"/>
    <n v="986"/>
    <x v="32"/>
    <n v="7"/>
    <n v="1"/>
    <n v="1"/>
    <x v="8"/>
    <x v="69"/>
    <n v="3534"/>
    <n v="205.7"/>
    <n v="117.11"/>
    <n v="726943.8"/>
    <n v="413866.74"/>
    <n v="313077.06"/>
  </r>
  <r>
    <n v="4501"/>
    <n v="526"/>
    <x v="67"/>
    <n v="4"/>
    <n v="1"/>
    <n v="1"/>
    <x v="77"/>
    <x v="70"/>
    <n v="8308"/>
    <n v="668.27"/>
    <n v="502.54"/>
    <n v="5551987.1600000001"/>
    <n v="4175102.32"/>
    <n v="1376884.84"/>
  </r>
  <r>
    <n v="4586"/>
    <n v="694"/>
    <x v="68"/>
    <n v="7"/>
    <n v="1"/>
    <n v="1"/>
    <x v="78"/>
    <x v="25"/>
    <n v="9874"/>
    <n v="205.7"/>
    <n v="117.11"/>
    <n v="2031081.8"/>
    <n v="1156344.1399999999"/>
    <n v="874737.66"/>
  </r>
  <r>
    <n v="4636"/>
    <n v="71"/>
    <x v="40"/>
    <n v="7"/>
    <n v="1"/>
    <n v="1"/>
    <x v="79"/>
    <x v="71"/>
    <n v="2490"/>
    <n v="205.7"/>
    <n v="117.11"/>
    <n v="512193"/>
    <n v="291603.90000000002"/>
    <n v="220589.1"/>
  </r>
  <r>
    <n v="4663"/>
    <n v="119"/>
    <x v="69"/>
    <n v="12"/>
    <n v="1"/>
    <n v="1"/>
    <x v="80"/>
    <x v="72"/>
    <n v="9282"/>
    <n v="9.33"/>
    <n v="6.92"/>
    <n v="86601.06"/>
    <n v="64231.44"/>
    <n v="22369.62"/>
  </r>
  <r>
    <n v="4811"/>
    <n v="160"/>
    <x v="70"/>
    <n v="3"/>
    <n v="1"/>
    <n v="1"/>
    <x v="81"/>
    <x v="73"/>
    <n v="8782"/>
    <n v="154.06"/>
    <n v="90.93"/>
    <n v="1352954.92"/>
    <n v="798547.26"/>
    <n v="554407.66"/>
  </r>
  <r>
    <n v="4858"/>
    <n v="654"/>
    <x v="11"/>
    <n v="6"/>
    <n v="1"/>
    <n v="1"/>
    <x v="82"/>
    <x v="74"/>
    <n v="8907"/>
    <n v="421.89"/>
    <n v="364.69"/>
    <n v="3757774.23"/>
    <n v="3248293.83"/>
    <n v="509480.4"/>
  </r>
  <r>
    <n v="4942"/>
    <n v="945"/>
    <x v="71"/>
    <n v="5"/>
    <n v="1"/>
    <n v="1"/>
    <x v="23"/>
    <x v="75"/>
    <n v="6633"/>
    <n v="255.28"/>
    <n v="159.41999999999999"/>
    <n v="1693272.24"/>
    <n v="1057432.8600000001"/>
    <n v="635839.38"/>
  </r>
  <r>
    <n v="4958"/>
    <n v="977"/>
    <x v="72"/>
    <n v="10"/>
    <n v="1"/>
    <n v="1"/>
    <x v="83"/>
    <x v="25"/>
    <n v="7852"/>
    <n v="81.73"/>
    <n v="56.67"/>
    <n v="641743.96"/>
    <n v="444972.84"/>
    <n v="196771.12"/>
  </r>
  <r>
    <n v="4994"/>
    <n v="469"/>
    <x v="73"/>
    <n v="9"/>
    <n v="1"/>
    <n v="1"/>
    <x v="84"/>
    <x v="16"/>
    <n v="7715"/>
    <n v="152.58000000000001"/>
    <n v="97.44"/>
    <n v="1177154.7"/>
    <n v="751749.6"/>
    <n v="425405.1"/>
  </r>
  <r>
    <n v="5186"/>
    <n v="7"/>
    <x v="74"/>
    <n v="7"/>
    <n v="1"/>
    <n v="1"/>
    <x v="85"/>
    <x v="76"/>
    <n v="351"/>
    <n v="205.7"/>
    <n v="117.11"/>
    <n v="72200.7"/>
    <n v="41105.61"/>
    <n v="31095.09"/>
  </r>
  <r>
    <n v="5219"/>
    <n v="229"/>
    <x v="74"/>
    <n v="4"/>
    <n v="1"/>
    <n v="1"/>
    <x v="86"/>
    <x v="34"/>
    <n v="6719"/>
    <n v="668.27"/>
    <n v="502.54"/>
    <n v="4490106.13"/>
    <n v="3376566.26"/>
    <n v="1113539.8700000001"/>
  </r>
  <r>
    <n v="5252"/>
    <n v="722"/>
    <x v="5"/>
    <n v="2"/>
    <n v="1"/>
    <n v="1"/>
    <x v="58"/>
    <x v="77"/>
    <n v="1678"/>
    <n v="47.45"/>
    <n v="31.79"/>
    <n v="79621.100000000006"/>
    <n v="53343.62"/>
    <n v="26277.48"/>
  </r>
  <r>
    <n v="5457"/>
    <n v="421"/>
    <x v="15"/>
    <n v="7"/>
    <n v="1"/>
    <n v="1"/>
    <x v="87"/>
    <x v="62"/>
    <n v="524"/>
    <n v="205.7"/>
    <n v="117.11"/>
    <n v="107786.8"/>
    <n v="61365.64"/>
    <n v="46421.16"/>
  </r>
  <r>
    <n v="5643"/>
    <n v="440"/>
    <x v="13"/>
    <n v="12"/>
    <n v="1"/>
    <n v="1"/>
    <x v="88"/>
    <x v="78"/>
    <n v="1279"/>
    <n v="9.33"/>
    <n v="6.92"/>
    <n v="11933.07"/>
    <n v="8850.68"/>
    <n v="3082.39"/>
  </r>
  <r>
    <n v="5708"/>
    <n v="738"/>
    <x v="38"/>
    <n v="4"/>
    <n v="1"/>
    <n v="1"/>
    <x v="38"/>
    <x v="79"/>
    <n v="1196"/>
    <n v="668.27"/>
    <n v="502.54"/>
    <n v="799250.92"/>
    <n v="601037.84"/>
    <n v="198213.08"/>
  </r>
  <r>
    <n v="5775"/>
    <n v="273"/>
    <x v="75"/>
    <n v="3"/>
    <n v="1"/>
    <n v="1"/>
    <x v="31"/>
    <x v="80"/>
    <n v="1649"/>
    <n v="154.06"/>
    <n v="90.93"/>
    <n v="254044.94"/>
    <n v="149943.57"/>
    <n v="104101.37"/>
  </r>
  <r>
    <n v="5813"/>
    <n v="553"/>
    <x v="76"/>
    <n v="4"/>
    <n v="1"/>
    <n v="1"/>
    <x v="45"/>
    <x v="81"/>
    <n v="9917"/>
    <n v="668.27"/>
    <n v="502.54"/>
    <n v="6627233.5899999999"/>
    <n v="4983689.18"/>
    <n v="1643544.41"/>
  </r>
  <r>
    <n v="5832"/>
    <n v="565"/>
    <x v="77"/>
    <n v="8"/>
    <n v="1"/>
    <n v="1"/>
    <x v="89"/>
    <x v="82"/>
    <n v="3882"/>
    <n v="109.28"/>
    <n v="35.840000000000003"/>
    <n v="424224.96"/>
    <n v="139130.88"/>
    <n v="285094.08"/>
  </r>
  <r>
    <n v="5880"/>
    <n v="532"/>
    <x v="78"/>
    <n v="8"/>
    <n v="1"/>
    <n v="1"/>
    <x v="90"/>
    <x v="83"/>
    <n v="7437"/>
    <n v="109.28"/>
    <n v="35.840000000000003"/>
    <n v="812715.36"/>
    <n v="266542.08000000002"/>
    <n v="546173.28"/>
  </r>
  <r>
    <n v="5908"/>
    <n v="582"/>
    <x v="25"/>
    <n v="3"/>
    <n v="1"/>
    <n v="1"/>
    <x v="91"/>
    <x v="65"/>
    <n v="7119"/>
    <n v="154.06"/>
    <n v="90.93"/>
    <n v="1096753.1399999999"/>
    <n v="647330.67000000004"/>
    <n v="449422.47"/>
  </r>
  <r>
    <n v="5941"/>
    <n v="57"/>
    <x v="79"/>
    <n v="8"/>
    <n v="1"/>
    <n v="1"/>
    <x v="92"/>
    <x v="84"/>
    <n v="5508"/>
    <n v="109.28"/>
    <n v="35.840000000000003"/>
    <n v="601914.24"/>
    <n v="197406.72"/>
    <n v="404507.52"/>
  </r>
  <r>
    <n v="5961"/>
    <n v="264"/>
    <x v="80"/>
    <n v="9"/>
    <n v="1"/>
    <n v="1"/>
    <x v="93"/>
    <x v="85"/>
    <n v="6066"/>
    <n v="152.58000000000001"/>
    <n v="97.44"/>
    <n v="925550.28"/>
    <n v="591071.04"/>
    <n v="334479.24"/>
  </r>
  <r>
    <n v="5967"/>
    <n v="439"/>
    <x v="81"/>
    <n v="2"/>
    <n v="1"/>
    <n v="1"/>
    <x v="94"/>
    <x v="86"/>
    <n v="6658"/>
    <n v="47.45"/>
    <n v="31.79"/>
    <n v="315922.09999999998"/>
    <n v="211657.82"/>
    <n v="104264.28"/>
  </r>
  <r>
    <n v="5974"/>
    <n v="780"/>
    <x v="82"/>
    <n v="11"/>
    <n v="1"/>
    <n v="1"/>
    <x v="95"/>
    <x v="87"/>
    <n v="2731"/>
    <n v="437.2"/>
    <n v="263.33"/>
    <n v="1193993.2"/>
    <n v="719154.23"/>
    <n v="474838.97"/>
  </r>
  <r>
    <n v="5998"/>
    <n v="733"/>
    <x v="83"/>
    <n v="6"/>
    <n v="1"/>
    <n v="1"/>
    <x v="47"/>
    <x v="76"/>
    <n v="6029"/>
    <n v="421.89"/>
    <n v="364.69"/>
    <n v="2543574.81"/>
    <n v="2198716.0099999998"/>
    <n v="344858.8"/>
  </r>
  <r>
    <n v="6041"/>
    <n v="308"/>
    <x v="84"/>
    <n v="8"/>
    <n v="1"/>
    <n v="1"/>
    <x v="96"/>
    <x v="88"/>
    <n v="566"/>
    <n v="109.28"/>
    <n v="35.840000000000003"/>
    <n v="61852.480000000003"/>
    <n v="20285.439999999999"/>
    <n v="41567.040000000001"/>
  </r>
  <r>
    <n v="6117"/>
    <n v="456"/>
    <x v="85"/>
    <n v="11"/>
    <n v="1"/>
    <n v="1"/>
    <x v="21"/>
    <x v="89"/>
    <n v="6731"/>
    <n v="437.2"/>
    <n v="263.33"/>
    <n v="2942793.2"/>
    <n v="1772474.23"/>
    <n v="1170318.97"/>
  </r>
  <r>
    <n v="6184"/>
    <n v="205"/>
    <x v="69"/>
    <n v="6"/>
    <n v="1"/>
    <n v="1"/>
    <x v="97"/>
    <x v="90"/>
    <n v="3268"/>
    <n v="421.89"/>
    <n v="364.69"/>
    <n v="1378736.52"/>
    <n v="1191806.92"/>
    <n v="186929.6"/>
  </r>
  <r>
    <n v="6193"/>
    <n v="960"/>
    <x v="86"/>
    <n v="4"/>
    <n v="1"/>
    <n v="1"/>
    <x v="98"/>
    <x v="91"/>
    <n v="6600"/>
    <n v="668.27"/>
    <n v="502.54"/>
    <n v="4410582"/>
    <n v="3316764"/>
    <n v="1093818"/>
  </r>
  <r>
    <n v="6229"/>
    <n v="694"/>
    <x v="87"/>
    <n v="3"/>
    <n v="1"/>
    <n v="1"/>
    <x v="99"/>
    <x v="92"/>
    <n v="3792"/>
    <n v="154.06"/>
    <n v="90.93"/>
    <n v="584195.52"/>
    <n v="344806.56"/>
    <n v="239388.96"/>
  </r>
  <r>
    <n v="6279"/>
    <n v="674"/>
    <x v="88"/>
    <n v="7"/>
    <n v="1"/>
    <n v="1"/>
    <x v="100"/>
    <x v="93"/>
    <n v="6188"/>
    <n v="205.7"/>
    <n v="117.11"/>
    <n v="1272871.6000000001"/>
    <n v="724676.68"/>
    <n v="548194.92000000004"/>
  </r>
  <r>
    <n v="6284"/>
    <n v="108"/>
    <x v="89"/>
    <n v="11"/>
    <n v="1"/>
    <n v="1"/>
    <x v="21"/>
    <x v="94"/>
    <n v="5371"/>
    <n v="437.2"/>
    <n v="263.33"/>
    <n v="2348201.2000000002"/>
    <n v="1414345.43"/>
    <n v="933855.77"/>
  </r>
  <r>
    <n v="6284"/>
    <n v="108"/>
    <x v="89"/>
    <n v="11"/>
    <n v="1"/>
    <n v="1"/>
    <x v="21"/>
    <x v="94"/>
    <n v="5371"/>
    <n v="437.2"/>
    <n v="263.33"/>
    <n v="2348201.2000000002"/>
    <n v="1414345.43"/>
    <n v="933855.77"/>
  </r>
  <r>
    <n v="6284"/>
    <n v="579"/>
    <x v="89"/>
    <n v="11"/>
    <n v="1"/>
    <n v="1"/>
    <x v="21"/>
    <x v="94"/>
    <n v="5371"/>
    <n v="437.2"/>
    <n v="263.33"/>
    <n v="2348201.2000000002"/>
    <n v="1414345.43"/>
    <n v="933855.77"/>
  </r>
  <r>
    <n v="6284"/>
    <n v="579"/>
    <x v="89"/>
    <n v="11"/>
    <n v="1"/>
    <n v="1"/>
    <x v="21"/>
    <x v="94"/>
    <n v="5371"/>
    <n v="437.2"/>
    <n v="263.33"/>
    <n v="2348201.2000000002"/>
    <n v="1414345.43"/>
    <n v="933855.77"/>
  </r>
  <r>
    <n v="6331"/>
    <n v="230"/>
    <x v="90"/>
    <n v="1"/>
    <n v="1"/>
    <n v="1"/>
    <x v="101"/>
    <x v="95"/>
    <n v="5009"/>
    <n v="651.21"/>
    <n v="524.96"/>
    <n v="3261910.89"/>
    <n v="2629524.64"/>
    <n v="632386.25"/>
  </r>
  <r>
    <n v="6352"/>
    <n v="933"/>
    <x v="91"/>
    <n v="10"/>
    <n v="1"/>
    <n v="1"/>
    <x v="66"/>
    <x v="96"/>
    <n v="3203"/>
    <n v="81.73"/>
    <n v="56.67"/>
    <n v="261781.19"/>
    <n v="181514.01"/>
    <n v="80267.179999999993"/>
  </r>
  <r>
    <n v="6397"/>
    <n v="886"/>
    <x v="13"/>
    <n v="10"/>
    <n v="1"/>
    <n v="1"/>
    <x v="19"/>
    <x v="97"/>
    <n v="3733"/>
    <n v="81.73"/>
    <n v="56.67"/>
    <n v="305098.09000000003"/>
    <n v="211549.11"/>
    <n v="93548.98"/>
  </r>
  <r>
    <n v="6437"/>
    <n v="871"/>
    <x v="92"/>
    <n v="6"/>
    <n v="1"/>
    <n v="1"/>
    <x v="102"/>
    <x v="61"/>
    <n v="8366"/>
    <n v="421.89"/>
    <n v="364.69"/>
    <n v="3529531.74"/>
    <n v="3050996.54"/>
    <n v="478535.2"/>
  </r>
  <r>
    <n v="6564"/>
    <n v="267"/>
    <x v="93"/>
    <n v="10"/>
    <n v="1"/>
    <n v="1"/>
    <x v="103"/>
    <x v="98"/>
    <n v="8380"/>
    <n v="81.73"/>
    <n v="56.67"/>
    <n v="684897.4"/>
    <n v="474894.6"/>
    <n v="210002.8"/>
  </r>
  <r>
    <n v="6789"/>
    <n v="392"/>
    <x v="94"/>
    <n v="9"/>
    <n v="1"/>
    <n v="1"/>
    <x v="104"/>
    <x v="97"/>
    <n v="3899"/>
    <n v="152.58000000000001"/>
    <n v="97.44"/>
    <n v="594909.42000000004"/>
    <n v="379918.56"/>
    <n v="214990.86"/>
  </r>
  <r>
    <n v="6847"/>
    <n v="276"/>
    <x v="36"/>
    <n v="8"/>
    <n v="1"/>
    <n v="1"/>
    <x v="105"/>
    <x v="99"/>
    <n v="934"/>
    <n v="109.28"/>
    <n v="35.840000000000003"/>
    <n v="102067.52"/>
    <n v="33474.559999999998"/>
    <n v="68592.960000000006"/>
  </r>
  <r>
    <n v="6883"/>
    <n v="264"/>
    <x v="45"/>
    <n v="7"/>
    <n v="1"/>
    <n v="1"/>
    <x v="106"/>
    <x v="20"/>
    <n v="2806"/>
    <n v="205.7"/>
    <n v="117.11"/>
    <n v="577194.19999999995"/>
    <n v="328610.65999999997"/>
    <n v="248583.54"/>
  </r>
  <r>
    <n v="6905"/>
    <n v="680"/>
    <x v="4"/>
    <n v="12"/>
    <n v="1"/>
    <n v="1"/>
    <x v="107"/>
    <x v="100"/>
    <n v="8054"/>
    <n v="9.33"/>
    <n v="6.92"/>
    <n v="75143.820000000007"/>
    <n v="55733.68"/>
    <n v="19410.14"/>
  </r>
  <r>
    <n v="6999"/>
    <n v="973"/>
    <x v="95"/>
    <n v="11"/>
    <n v="1"/>
    <n v="1"/>
    <x v="108"/>
    <x v="101"/>
    <n v="4343"/>
    <n v="437.2"/>
    <n v="263.33"/>
    <n v="1898759.6"/>
    <n v="1143642.19"/>
    <n v="755117.41"/>
  </r>
  <r>
    <n v="7034"/>
    <n v="892"/>
    <x v="79"/>
    <n v="6"/>
    <n v="1"/>
    <n v="1"/>
    <x v="23"/>
    <x v="102"/>
    <n v="3200"/>
    <n v="421.89"/>
    <n v="364.69"/>
    <n v="1350048"/>
    <n v="1167008"/>
    <n v="183040"/>
  </r>
  <r>
    <n v="7039"/>
    <n v="891"/>
    <x v="96"/>
    <n v="5"/>
    <n v="1"/>
    <n v="1"/>
    <x v="109"/>
    <x v="103"/>
    <n v="7973"/>
    <n v="255.28"/>
    <n v="159.41999999999999"/>
    <n v="2035347.44"/>
    <n v="1271055.6599999999"/>
    <n v="764291.78"/>
  </r>
  <r>
    <n v="7097"/>
    <n v="226"/>
    <x v="97"/>
    <n v="11"/>
    <n v="1"/>
    <n v="1"/>
    <x v="110"/>
    <x v="104"/>
    <n v="9840"/>
    <n v="437.2"/>
    <n v="263.33"/>
    <n v="4302048"/>
    <n v="2591167.2000000002"/>
    <n v="1710880.8"/>
  </r>
  <r>
    <n v="7127"/>
    <n v="541"/>
    <x v="98"/>
    <n v="7"/>
    <n v="1"/>
    <n v="1"/>
    <x v="111"/>
    <x v="105"/>
    <n v="5755"/>
    <n v="205.7"/>
    <n v="117.11"/>
    <n v="1183803.5"/>
    <n v="673968.05"/>
    <n v="509835.45"/>
  </r>
  <r>
    <n v="7144"/>
    <n v="314"/>
    <x v="99"/>
    <n v="2"/>
    <n v="1"/>
    <n v="1"/>
    <x v="112"/>
    <x v="106"/>
    <n v="1151"/>
    <n v="47.45"/>
    <n v="31.79"/>
    <n v="54614.95"/>
    <n v="36590.29"/>
    <n v="18024.66"/>
  </r>
  <r>
    <n v="7258"/>
    <n v="745"/>
    <x v="99"/>
    <n v="4"/>
    <n v="1"/>
    <n v="1"/>
    <x v="113"/>
    <x v="107"/>
    <n v="9308"/>
    <n v="668.27"/>
    <n v="502.54"/>
    <n v="6220257.1600000001"/>
    <n v="4677642.32"/>
    <n v="1542614.84"/>
  </r>
  <r>
    <n v="7370"/>
    <n v="67"/>
    <x v="100"/>
    <n v="12"/>
    <n v="1"/>
    <n v="1"/>
    <x v="114"/>
    <x v="108"/>
    <n v="9218"/>
    <n v="9.33"/>
    <n v="6.92"/>
    <n v="86003.94"/>
    <n v="63788.56"/>
    <n v="22215.38"/>
  </r>
  <r>
    <n v="7392"/>
    <n v="113"/>
    <x v="86"/>
    <n v="1"/>
    <n v="1"/>
    <n v="1"/>
    <x v="64"/>
    <x v="109"/>
    <n v="2615"/>
    <n v="651.21"/>
    <n v="524.96"/>
    <n v="1702914.15"/>
    <n v="1372770.4"/>
    <n v="330143.75"/>
  </r>
  <r>
    <n v="7478"/>
    <n v="223"/>
    <x v="92"/>
    <n v="1"/>
    <n v="1"/>
    <n v="1"/>
    <x v="115"/>
    <x v="110"/>
    <n v="203"/>
    <n v="651.21"/>
    <n v="524.96"/>
    <n v="132195.63"/>
    <n v="106566.88"/>
    <n v="25628.75"/>
  </r>
  <r>
    <n v="7491"/>
    <n v="832"/>
    <x v="41"/>
    <n v="10"/>
    <n v="1"/>
    <n v="1"/>
    <x v="116"/>
    <x v="111"/>
    <n v="1407"/>
    <n v="81.73"/>
    <n v="56.67"/>
    <n v="114994.11"/>
    <n v="79734.69"/>
    <n v="35259.42"/>
  </r>
  <r>
    <n v="7500"/>
    <n v="476"/>
    <x v="84"/>
    <n v="4"/>
    <n v="1"/>
    <n v="1"/>
    <x v="91"/>
    <x v="19"/>
    <n v="6546"/>
    <n v="668.27"/>
    <n v="502.54"/>
    <n v="4374495.42"/>
    <n v="3289626.84"/>
    <n v="1084868.58"/>
  </r>
  <r>
    <n v="7530"/>
    <n v="432"/>
    <x v="11"/>
    <n v="1"/>
    <n v="1"/>
    <n v="1"/>
    <x v="117"/>
    <x v="21"/>
    <n v="7833"/>
    <n v="651.21"/>
    <n v="524.96"/>
    <n v="5100927.93"/>
    <n v="4112011.68"/>
    <n v="988916.25"/>
  </r>
  <r>
    <n v="7907"/>
    <n v="655"/>
    <x v="63"/>
    <n v="1"/>
    <n v="1"/>
    <n v="1"/>
    <x v="118"/>
    <x v="112"/>
    <n v="3475"/>
    <n v="651.21"/>
    <n v="524.96"/>
    <n v="2262954.75"/>
    <n v="1824236"/>
    <n v="438718.75"/>
  </r>
  <r>
    <n v="8049"/>
    <n v="215"/>
    <x v="95"/>
    <n v="5"/>
    <n v="1"/>
    <n v="1"/>
    <x v="119"/>
    <x v="113"/>
    <n v="2950"/>
    <n v="255.28"/>
    <n v="159.41999999999999"/>
    <n v="753076"/>
    <n v="470289"/>
    <n v="282787"/>
  </r>
  <r>
    <n v="8164"/>
    <n v="883"/>
    <x v="93"/>
    <n v="11"/>
    <n v="1"/>
    <n v="1"/>
    <x v="120"/>
    <x v="114"/>
    <n v="2677"/>
    <n v="437.2"/>
    <n v="263.33"/>
    <n v="1170384.3999999999"/>
    <n v="704934.41"/>
    <n v="465449.99"/>
  </r>
  <r>
    <n v="8219"/>
    <n v="34"/>
    <x v="2"/>
    <n v="10"/>
    <n v="1"/>
    <n v="1"/>
    <x v="121"/>
    <x v="5"/>
    <n v="1829"/>
    <n v="81.73"/>
    <n v="56.67"/>
    <n v="149484.17000000001"/>
    <n v="103649.43"/>
    <n v="45834.74"/>
  </r>
  <r>
    <n v="8230"/>
    <n v="470"/>
    <x v="90"/>
    <n v="9"/>
    <n v="1"/>
    <n v="1"/>
    <x v="122"/>
    <x v="28"/>
    <n v="1107"/>
    <n v="152.58000000000001"/>
    <n v="97.44"/>
    <n v="168906.06"/>
    <n v="107866.08"/>
    <n v="61039.98"/>
  </r>
  <r>
    <n v="8247"/>
    <n v="543"/>
    <x v="101"/>
    <n v="8"/>
    <n v="1"/>
    <n v="1"/>
    <x v="123"/>
    <x v="30"/>
    <n v="6311"/>
    <n v="109.28"/>
    <n v="35.840000000000003"/>
    <n v="689666.08"/>
    <n v="226186.23999999999"/>
    <n v="463479.84"/>
  </r>
  <r>
    <n v="8279"/>
    <n v="315"/>
    <x v="63"/>
    <n v="4"/>
    <n v="1"/>
    <n v="1"/>
    <x v="124"/>
    <x v="115"/>
    <n v="961"/>
    <n v="668.27"/>
    <n v="502.54"/>
    <n v="642207.47"/>
    <n v="482940.94"/>
    <n v="159266.53"/>
  </r>
  <r>
    <n v="8330"/>
    <n v="839"/>
    <x v="86"/>
    <n v="5"/>
    <n v="1"/>
    <n v="1"/>
    <x v="125"/>
    <x v="116"/>
    <n v="3878"/>
    <n v="255.28"/>
    <n v="159.41999999999999"/>
    <n v="989975.84"/>
    <n v="618230.76"/>
    <n v="371745.08"/>
  </r>
  <r>
    <n v="8357"/>
    <n v="667"/>
    <x v="97"/>
    <n v="2"/>
    <n v="1"/>
    <n v="1"/>
    <x v="68"/>
    <x v="12"/>
    <n v="8800"/>
    <n v="47.45"/>
    <n v="31.79"/>
    <n v="417560"/>
    <n v="279752"/>
    <n v="137808"/>
  </r>
  <r>
    <n v="8430"/>
    <n v="949"/>
    <x v="37"/>
    <n v="6"/>
    <n v="1"/>
    <n v="1"/>
    <x v="123"/>
    <x v="25"/>
    <n v="2091"/>
    <n v="421.89"/>
    <n v="364.69"/>
    <n v="882171.99"/>
    <n v="762566.79"/>
    <n v="119605.2"/>
  </r>
  <r>
    <n v="8452"/>
    <n v="107"/>
    <x v="46"/>
    <n v="7"/>
    <n v="1"/>
    <n v="1"/>
    <x v="126"/>
    <x v="23"/>
    <n v="272"/>
    <n v="205.7"/>
    <n v="117.11"/>
    <n v="55950.400000000001"/>
    <n v="31853.919999999998"/>
    <n v="24096.48"/>
  </r>
  <r>
    <n v="8475"/>
    <n v="1000"/>
    <x v="49"/>
    <n v="9"/>
    <n v="1"/>
    <n v="1"/>
    <x v="18"/>
    <x v="117"/>
    <n v="433"/>
    <n v="152.58000000000001"/>
    <n v="97.44"/>
    <n v="66067.14"/>
    <n v="42191.519999999997"/>
    <n v="23875.62"/>
  </r>
  <r>
    <n v="8504"/>
    <n v="797"/>
    <x v="5"/>
    <n v="8"/>
    <n v="1"/>
    <n v="1"/>
    <x v="127"/>
    <x v="118"/>
    <n v="1348"/>
    <n v="109.28"/>
    <n v="35.840000000000003"/>
    <n v="147309.44"/>
    <n v="48312.32"/>
    <n v="98997.119999999995"/>
  </r>
  <r>
    <n v="8516"/>
    <n v="179"/>
    <x v="102"/>
    <n v="4"/>
    <n v="1"/>
    <n v="1"/>
    <x v="128"/>
    <x v="119"/>
    <n v="8332"/>
    <n v="668.27"/>
    <n v="502.54"/>
    <n v="5568025.6399999997"/>
    <n v="4187163.28"/>
    <n v="1380862.36"/>
  </r>
  <r>
    <n v="8578"/>
    <n v="45"/>
    <x v="103"/>
    <n v="9"/>
    <n v="1"/>
    <n v="1"/>
    <x v="129"/>
    <x v="120"/>
    <n v="1072"/>
    <n v="152.58000000000001"/>
    <n v="97.44"/>
    <n v="163565.76000000001"/>
    <n v="104455.67999999999"/>
    <n v="59110.080000000002"/>
  </r>
  <r>
    <n v="8623"/>
    <n v="808"/>
    <x v="98"/>
    <n v="6"/>
    <n v="1"/>
    <n v="1"/>
    <x v="130"/>
    <x v="115"/>
    <n v="2318"/>
    <n v="421.89"/>
    <n v="364.69"/>
    <n v="977941.02"/>
    <n v="845351.42"/>
    <n v="132589.6"/>
  </r>
  <r>
    <n v="8625"/>
    <n v="221"/>
    <x v="25"/>
    <n v="5"/>
    <n v="1"/>
    <n v="1"/>
    <x v="45"/>
    <x v="121"/>
    <n v="7916"/>
    <n v="255.28"/>
    <n v="159.41999999999999"/>
    <n v="2020796.48"/>
    <n v="1261968.72"/>
    <n v="758827.76"/>
  </r>
  <r>
    <n v="8657"/>
    <n v="352"/>
    <x v="30"/>
    <n v="6"/>
    <n v="1"/>
    <n v="1"/>
    <x v="54"/>
    <x v="19"/>
    <n v="8669"/>
    <n v="421.89"/>
    <n v="364.69"/>
    <n v="3657364.41"/>
    <n v="3161497.61"/>
    <n v="495866.8"/>
  </r>
  <r>
    <n v="8707"/>
    <n v="816"/>
    <x v="104"/>
    <n v="7"/>
    <n v="1"/>
    <n v="1"/>
    <x v="131"/>
    <x v="122"/>
    <n v="9701"/>
    <n v="205.7"/>
    <n v="117.11"/>
    <n v="1995495.7"/>
    <n v="1136084.1100000001"/>
    <n v="859411.59"/>
  </r>
  <r>
    <n v="8721"/>
    <n v="74"/>
    <x v="105"/>
    <n v="6"/>
    <n v="1"/>
    <n v="1"/>
    <x v="106"/>
    <x v="123"/>
    <n v="7519"/>
    <n v="421.89"/>
    <n v="364.69"/>
    <n v="3172190.91"/>
    <n v="2742104.11"/>
    <n v="430086.8"/>
  </r>
  <r>
    <n v="8723"/>
    <n v="456"/>
    <x v="106"/>
    <n v="8"/>
    <n v="1"/>
    <n v="1"/>
    <x v="116"/>
    <x v="124"/>
    <n v="5981"/>
    <n v="109.28"/>
    <n v="35.840000000000003"/>
    <n v="653603.68000000005"/>
    <n v="214359.04000000001"/>
    <n v="439244.64"/>
  </r>
  <r>
    <n v="8753"/>
    <n v="606"/>
    <x v="107"/>
    <n v="2"/>
    <n v="1"/>
    <n v="1"/>
    <x v="132"/>
    <x v="125"/>
    <n v="5617"/>
    <n v="47.45"/>
    <n v="31.79"/>
    <n v="266526.65000000002"/>
    <n v="178564.43"/>
    <n v="87962.22"/>
  </r>
  <r>
    <n v="8774"/>
    <n v="309"/>
    <x v="98"/>
    <n v="9"/>
    <n v="1"/>
    <n v="1"/>
    <x v="133"/>
    <x v="94"/>
    <n v="1770"/>
    <n v="152.58000000000001"/>
    <n v="97.44"/>
    <n v="270066.59999999998"/>
    <n v="172468.8"/>
    <n v="97597.8"/>
  </r>
  <r>
    <n v="8841"/>
    <n v="680"/>
    <x v="90"/>
    <n v="7"/>
    <n v="1"/>
    <n v="1"/>
    <x v="35"/>
    <x v="126"/>
    <n v="6756"/>
    <n v="205.7"/>
    <n v="117.11"/>
    <n v="1389709.2"/>
    <n v="791195.16"/>
    <n v="598514.04"/>
  </r>
  <r>
    <n v="8926"/>
    <n v="137"/>
    <x v="86"/>
    <n v="8"/>
    <n v="1"/>
    <n v="1"/>
    <x v="110"/>
    <x v="127"/>
    <n v="620"/>
    <n v="109.28"/>
    <n v="35.840000000000003"/>
    <n v="67753.600000000006"/>
    <n v="22220.799999999999"/>
    <n v="45532.800000000003"/>
  </r>
  <r>
    <n v="8989"/>
    <n v="473"/>
    <x v="108"/>
    <n v="6"/>
    <n v="1"/>
    <n v="1"/>
    <x v="126"/>
    <x v="128"/>
    <n v="1921"/>
    <n v="421.89"/>
    <n v="364.69"/>
    <n v="810450.69"/>
    <n v="700569.49"/>
    <n v="109881.2"/>
  </r>
  <r>
    <n v="9005"/>
    <n v="189"/>
    <x v="109"/>
    <n v="8"/>
    <n v="1"/>
    <n v="1"/>
    <x v="134"/>
    <x v="87"/>
    <n v="5705"/>
    <n v="109.28"/>
    <n v="35.840000000000003"/>
    <n v="623442.4"/>
    <n v="204467.20000000001"/>
    <n v="418975.2"/>
  </r>
  <r>
    <n v="9060"/>
    <n v="740"/>
    <x v="109"/>
    <n v="8"/>
    <n v="1"/>
    <n v="1"/>
    <x v="135"/>
    <x v="57"/>
    <n v="3008"/>
    <n v="109.28"/>
    <n v="35.840000000000003"/>
    <n v="328714.23999999999"/>
    <n v="107806.72"/>
    <n v="220907.51999999999"/>
  </r>
  <r>
    <n v="9201"/>
    <n v="251"/>
    <x v="110"/>
    <n v="7"/>
    <n v="1"/>
    <n v="1"/>
    <x v="69"/>
    <x v="129"/>
    <n v="6007"/>
    <n v="205.7"/>
    <n v="117.11"/>
    <n v="1235639.8999999999"/>
    <n v="703479.77"/>
    <n v="532160.13"/>
  </r>
  <r>
    <n v="9292"/>
    <n v="376"/>
    <x v="111"/>
    <n v="4"/>
    <n v="1"/>
    <n v="1"/>
    <x v="136"/>
    <x v="130"/>
    <n v="1896"/>
    <n v="668.27"/>
    <n v="502.54"/>
    <n v="1267039.92"/>
    <n v="952815.84"/>
    <n v="314224.08"/>
  </r>
  <r>
    <n v="9293"/>
    <n v="161"/>
    <x v="11"/>
    <n v="10"/>
    <n v="1"/>
    <n v="1"/>
    <x v="137"/>
    <x v="131"/>
    <n v="3481"/>
    <n v="81.73"/>
    <n v="56.67"/>
    <n v="284502.13"/>
    <n v="197268.27"/>
    <n v="87233.86"/>
  </r>
  <r>
    <n v="9327"/>
    <n v="102"/>
    <x v="0"/>
    <n v="10"/>
    <n v="1"/>
    <n v="1"/>
    <x v="138"/>
    <x v="132"/>
    <n v="4536"/>
    <n v="81.73"/>
    <n v="56.67"/>
    <n v="370727.28"/>
    <n v="257055.12"/>
    <n v="113672.16"/>
  </r>
  <r>
    <n v="9407"/>
    <n v="941"/>
    <x v="112"/>
    <n v="2"/>
    <n v="1"/>
    <n v="1"/>
    <x v="139"/>
    <x v="133"/>
    <n v="7293"/>
    <n v="47.45"/>
    <n v="31.79"/>
    <n v="346052.85"/>
    <n v="231844.47"/>
    <n v="114208.38"/>
  </r>
  <r>
    <n v="9565"/>
    <n v="652"/>
    <x v="78"/>
    <n v="4"/>
    <n v="1"/>
    <n v="1"/>
    <x v="140"/>
    <x v="134"/>
    <n v="3723"/>
    <n v="668.27"/>
    <n v="502.54"/>
    <n v="2487969.21"/>
    <n v="1870956.42"/>
    <n v="617012.79"/>
  </r>
  <r>
    <n v="9607"/>
    <n v="286"/>
    <x v="37"/>
    <n v="1"/>
    <n v="1"/>
    <n v="1"/>
    <x v="141"/>
    <x v="135"/>
    <n v="7268"/>
    <n v="651.21"/>
    <n v="524.96"/>
    <n v="4732994.28"/>
    <n v="3815409.28"/>
    <n v="917585"/>
  </r>
  <r>
    <n v="9618"/>
    <n v="685"/>
    <x v="21"/>
    <n v="4"/>
    <n v="1"/>
    <n v="1"/>
    <x v="142"/>
    <x v="107"/>
    <n v="2189"/>
    <n v="668.27"/>
    <n v="502.54"/>
    <n v="1462843.03"/>
    <n v="1100060.06"/>
    <n v="362782.97"/>
  </r>
  <r>
    <n v="9668"/>
    <n v="975"/>
    <x v="113"/>
    <n v="11"/>
    <n v="1"/>
    <n v="1"/>
    <x v="66"/>
    <x v="46"/>
    <n v="7776"/>
    <n v="437.2"/>
    <n v="263.33"/>
    <n v="3399667.2"/>
    <n v="2047654.08"/>
    <n v="1352013.12"/>
  </r>
  <r>
    <n v="9771"/>
    <n v="977"/>
    <x v="16"/>
    <n v="11"/>
    <n v="1"/>
    <n v="1"/>
    <x v="143"/>
    <x v="132"/>
    <n v="4405"/>
    <n v="437.2"/>
    <n v="263.33"/>
    <n v="1925866"/>
    <n v="1159968.6499999999"/>
    <n v="765897.35"/>
  </r>
  <r>
    <n v="9832"/>
    <n v="183"/>
    <x v="6"/>
    <n v="9"/>
    <n v="1"/>
    <n v="1"/>
    <x v="144"/>
    <x v="136"/>
    <n v="7848"/>
    <n v="152.58000000000001"/>
    <n v="97.44"/>
    <n v="1197447.8400000001"/>
    <n v="764709.12"/>
    <n v="432738.72"/>
  </r>
  <r>
    <n v="9833"/>
    <n v="574"/>
    <x v="114"/>
    <n v="2"/>
    <n v="1"/>
    <n v="1"/>
    <x v="145"/>
    <x v="137"/>
    <n v="5616"/>
    <n v="47.45"/>
    <n v="31.79"/>
    <n v="266479.2"/>
    <n v="178532.64"/>
    <n v="87946.559999999998"/>
  </r>
  <r>
    <n v="9907"/>
    <n v="491"/>
    <x v="104"/>
    <n v="12"/>
    <n v="1"/>
    <n v="1"/>
    <x v="72"/>
    <x v="138"/>
    <n v="6442"/>
    <n v="9.33"/>
    <n v="6.92"/>
    <n v="60103.86"/>
    <n v="44578.64"/>
    <n v="15525.22"/>
  </r>
  <r>
    <n v="9909"/>
    <n v="108"/>
    <x v="115"/>
    <n v="6"/>
    <n v="1"/>
    <n v="1"/>
    <x v="146"/>
    <x v="39"/>
    <n v="8842"/>
    <n v="421.89"/>
    <n v="364.69"/>
    <n v="3730351.38"/>
    <n v="3224588.98"/>
    <n v="505762.4"/>
  </r>
  <r>
    <n v="9909"/>
    <n v="108"/>
    <x v="115"/>
    <n v="6"/>
    <n v="1"/>
    <n v="1"/>
    <x v="146"/>
    <x v="39"/>
    <n v="8842"/>
    <n v="421.89"/>
    <n v="364.69"/>
    <n v="3730351.38"/>
    <n v="3224588.98"/>
    <n v="505762.4"/>
  </r>
  <r>
    <n v="9909"/>
    <n v="579"/>
    <x v="115"/>
    <n v="6"/>
    <n v="1"/>
    <n v="1"/>
    <x v="146"/>
    <x v="39"/>
    <n v="8842"/>
    <n v="421.89"/>
    <n v="364.69"/>
    <n v="3730351.38"/>
    <n v="3224588.98"/>
    <n v="505762.4"/>
  </r>
  <r>
    <n v="9909"/>
    <n v="579"/>
    <x v="115"/>
    <n v="6"/>
    <n v="1"/>
    <n v="1"/>
    <x v="146"/>
    <x v="39"/>
    <n v="8842"/>
    <n v="421.89"/>
    <n v="364.69"/>
    <n v="3730351.38"/>
    <n v="3224588.98"/>
    <n v="505762.4"/>
  </r>
  <r>
    <n v="9931"/>
    <n v="212"/>
    <x v="22"/>
    <n v="1"/>
    <n v="1"/>
    <n v="1"/>
    <x v="43"/>
    <x v="139"/>
    <n v="8377"/>
    <n v="651.21"/>
    <n v="524.96"/>
    <n v="5455186.1699999999"/>
    <n v="4397589.92"/>
    <n v="1057596.25"/>
  </r>
  <r>
    <n v="9970"/>
    <n v="557"/>
    <x v="21"/>
    <n v="10"/>
    <n v="1"/>
    <n v="1"/>
    <x v="127"/>
    <x v="140"/>
    <n v="8635"/>
    <n v="81.73"/>
    <n v="56.67"/>
    <n v="705738.55"/>
    <n v="489345.45"/>
    <n v="216393.1"/>
  </r>
  <r>
    <n v="267"/>
    <n v="448"/>
    <x v="53"/>
    <n v="7"/>
    <n v="1"/>
    <n v="3"/>
    <x v="39"/>
    <x v="141"/>
    <n v="6204"/>
    <n v="205.7"/>
    <n v="117.11"/>
    <n v="1276162.8"/>
    <n v="726550.44"/>
    <n v="549612.36"/>
  </r>
  <r>
    <n v="17"/>
    <n v="664"/>
    <x v="116"/>
    <n v="2"/>
    <n v="1"/>
    <n v="3"/>
    <x v="147"/>
    <x v="142"/>
    <n v="1365"/>
    <n v="47.45"/>
    <n v="31.79"/>
    <n v="64769.25"/>
    <n v="43393.35"/>
    <n v="21375.9"/>
  </r>
  <r>
    <n v="685"/>
    <n v="83"/>
    <x v="71"/>
    <n v="1"/>
    <n v="1"/>
    <n v="3"/>
    <x v="148"/>
    <x v="56"/>
    <n v="8044"/>
    <n v="651.21"/>
    <n v="524.96"/>
    <n v="5238333.24"/>
    <n v="4222778.24"/>
    <n v="1015555"/>
  </r>
  <r>
    <n v="34"/>
    <n v="436"/>
    <x v="117"/>
    <n v="3"/>
    <n v="1"/>
    <n v="3"/>
    <x v="66"/>
    <x v="143"/>
    <n v="9353"/>
    <n v="154.06"/>
    <n v="90.93"/>
    <n v="1440923.18"/>
    <n v="850468.29"/>
    <n v="590454.89"/>
  </r>
  <r>
    <n v="662"/>
    <n v="53"/>
    <x v="101"/>
    <n v="2"/>
    <n v="1"/>
    <n v="3"/>
    <x v="149"/>
    <x v="143"/>
    <n v="2103"/>
    <n v="47.45"/>
    <n v="31.79"/>
    <n v="99787.35"/>
    <n v="66854.37"/>
    <n v="32932.980000000003"/>
  </r>
  <r>
    <n v="900"/>
    <n v="121"/>
    <x v="10"/>
    <n v="10"/>
    <n v="1"/>
    <n v="3"/>
    <x v="150"/>
    <x v="144"/>
    <n v="9890"/>
    <n v="81.73"/>
    <n v="56.67"/>
    <n v="808309.7"/>
    <n v="560466.30000000005"/>
    <n v="247843.4"/>
  </r>
  <r>
    <n v="295"/>
    <n v="155"/>
    <x v="95"/>
    <n v="1"/>
    <n v="1"/>
    <n v="3"/>
    <x v="151"/>
    <x v="145"/>
    <n v="6751"/>
    <n v="651.21"/>
    <n v="524.96"/>
    <n v="4396318.71"/>
    <n v="3544004.96"/>
    <n v="852313.75"/>
  </r>
  <r>
    <n v="705"/>
    <n v="165"/>
    <x v="64"/>
    <n v="4"/>
    <n v="1"/>
    <n v="3"/>
    <x v="152"/>
    <x v="143"/>
    <n v="9495"/>
    <n v="668.27"/>
    <n v="502.54"/>
    <n v="6345223.6500000004"/>
    <n v="4771617.3"/>
    <n v="1573606.35"/>
  </r>
  <r>
    <n v="65"/>
    <n v="176"/>
    <x v="115"/>
    <n v="9"/>
    <n v="1"/>
    <n v="3"/>
    <x v="153"/>
    <x v="122"/>
    <n v="5678"/>
    <n v="152.58000000000001"/>
    <n v="97.44"/>
    <n v="866349.24"/>
    <n v="553264.31999999995"/>
    <n v="313084.92"/>
  </r>
  <r>
    <n v="109"/>
    <n v="529"/>
    <x v="37"/>
    <n v="7"/>
    <n v="1"/>
    <n v="3"/>
    <x v="154"/>
    <x v="146"/>
    <n v="3585"/>
    <n v="205.7"/>
    <n v="117.11"/>
    <n v="737434.5"/>
    <n v="419839.35"/>
    <n v="317595.15000000002"/>
  </r>
  <r>
    <n v="262"/>
    <n v="375"/>
    <x v="109"/>
    <n v="12"/>
    <n v="1"/>
    <n v="3"/>
    <x v="155"/>
    <x v="147"/>
    <n v="8758"/>
    <n v="9.33"/>
    <n v="6.92"/>
    <n v="81712.14"/>
    <n v="60605.36"/>
    <n v="21106.78"/>
  </r>
  <r>
    <n v="169"/>
    <n v="708"/>
    <x v="118"/>
    <n v="6"/>
    <n v="1"/>
    <n v="3"/>
    <x v="156"/>
    <x v="78"/>
    <n v="3503"/>
    <n v="421.89"/>
    <n v="364.69"/>
    <n v="1477880.67"/>
    <n v="1277509.07"/>
    <n v="200371.6"/>
  </r>
  <r>
    <n v="181"/>
    <n v="800"/>
    <x v="119"/>
    <n v="1"/>
    <n v="1"/>
    <n v="3"/>
    <x v="157"/>
    <x v="148"/>
    <n v="8894"/>
    <n v="651.21"/>
    <n v="524.96"/>
    <n v="5791861.7400000002"/>
    <n v="4668994.24"/>
    <n v="1122867.5"/>
  </r>
  <r>
    <n v="610"/>
    <n v="437"/>
    <x v="71"/>
    <n v="5"/>
    <n v="1"/>
    <n v="3"/>
    <x v="14"/>
    <x v="149"/>
    <n v="1946"/>
    <n v="255.28"/>
    <n v="159.41999999999999"/>
    <n v="496774.88"/>
    <n v="310231.32"/>
    <n v="186543.56"/>
  </r>
  <r>
    <n v="221"/>
    <n v="451"/>
    <x v="49"/>
    <n v="5"/>
    <n v="1"/>
    <n v="3"/>
    <x v="153"/>
    <x v="150"/>
    <n v="5392"/>
    <n v="255.28"/>
    <n v="159.41999999999999"/>
    <n v="1376469.76"/>
    <n v="859592.64"/>
    <n v="516877.12"/>
  </r>
  <r>
    <n v="771"/>
    <n v="476"/>
    <x v="85"/>
    <n v="4"/>
    <n v="1"/>
    <n v="3"/>
    <x v="158"/>
    <x v="151"/>
    <n v="8267"/>
    <n v="668.27"/>
    <n v="502.54"/>
    <n v="5524588.0899999999"/>
    <n v="4154498.18"/>
    <n v="1370089.91"/>
  </r>
  <r>
    <n v="878"/>
    <n v="510"/>
    <x v="61"/>
    <n v="4"/>
    <n v="1"/>
    <n v="3"/>
    <x v="159"/>
    <x v="9"/>
    <n v="2216"/>
    <n v="668.27"/>
    <n v="502.54"/>
    <n v="1480886.32"/>
    <n v="1113628.6399999999"/>
    <n v="367257.68"/>
  </r>
  <r>
    <n v="308"/>
    <n v="942"/>
    <x v="76"/>
    <n v="6"/>
    <n v="1"/>
    <n v="3"/>
    <x v="55"/>
    <x v="10"/>
    <n v="5672"/>
    <n v="421.89"/>
    <n v="364.69"/>
    <n v="2392960.08"/>
    <n v="2068521.68"/>
    <n v="324438.40000000002"/>
  </r>
  <r>
    <n v="476"/>
    <n v="552"/>
    <x v="29"/>
    <n v="8"/>
    <n v="1"/>
    <n v="3"/>
    <x v="160"/>
    <x v="152"/>
    <n v="8083"/>
    <n v="109.28"/>
    <n v="35.840000000000003"/>
    <n v="883310.24"/>
    <n v="289694.71999999997"/>
    <n v="593615.52"/>
  </r>
  <r>
    <n v="258"/>
    <n v="862"/>
    <x v="89"/>
    <n v="6"/>
    <n v="1"/>
    <n v="3"/>
    <x v="161"/>
    <x v="153"/>
    <n v="9172"/>
    <n v="421.89"/>
    <n v="364.69"/>
    <n v="3869575.08"/>
    <n v="3344936.68"/>
    <n v="524638.4"/>
  </r>
  <r>
    <n v="551"/>
    <n v="678"/>
    <x v="106"/>
    <n v="6"/>
    <n v="1"/>
    <n v="3"/>
    <x v="141"/>
    <x v="154"/>
    <n v="2700"/>
    <n v="421.89"/>
    <n v="364.69"/>
    <n v="1139103"/>
    <n v="984663"/>
    <n v="154440"/>
  </r>
  <r>
    <n v="852"/>
    <n v="671"/>
    <x v="120"/>
    <n v="2"/>
    <n v="1"/>
    <n v="3"/>
    <x v="93"/>
    <x v="87"/>
    <n v="8708"/>
    <n v="47.45"/>
    <n v="31.79"/>
    <n v="413194.6"/>
    <n v="276827.32"/>
    <n v="136367.28"/>
  </r>
  <r>
    <n v="440"/>
    <n v="894"/>
    <x v="37"/>
    <n v="5"/>
    <n v="1"/>
    <n v="3"/>
    <x v="162"/>
    <x v="6"/>
    <n v="9068"/>
    <n v="255.28"/>
    <n v="159.41999999999999"/>
    <n v="2314879.04"/>
    <n v="1445620.56"/>
    <n v="869258.48"/>
  </r>
  <r>
    <n v="780"/>
    <n v="712"/>
    <x v="88"/>
    <n v="1"/>
    <n v="1"/>
    <n v="3"/>
    <x v="163"/>
    <x v="116"/>
    <n v="6795"/>
    <n v="651.21"/>
    <n v="524.96"/>
    <n v="4424971.95"/>
    <n v="3567103.2"/>
    <n v="857868.75"/>
  </r>
  <r>
    <n v="946"/>
    <n v="808"/>
    <x v="36"/>
    <n v="3"/>
    <n v="1"/>
    <n v="3"/>
    <x v="15"/>
    <x v="99"/>
    <n v="1187"/>
    <n v="154.06"/>
    <n v="90.93"/>
    <n v="182869.22"/>
    <n v="107933.91"/>
    <n v="74935.31"/>
  </r>
  <r>
    <n v="969"/>
    <n v="958"/>
    <x v="90"/>
    <n v="8"/>
    <n v="1"/>
    <n v="3"/>
    <x v="75"/>
    <x v="155"/>
    <n v="6828"/>
    <n v="109.28"/>
    <n v="35.840000000000003"/>
    <n v="746163.84"/>
    <n v="244715.51999999999"/>
    <n v="501448.32"/>
  </r>
  <r>
    <n v="1038"/>
    <n v="776"/>
    <x v="121"/>
    <n v="6"/>
    <n v="1"/>
    <n v="3"/>
    <x v="157"/>
    <x v="13"/>
    <n v="7101"/>
    <n v="421.89"/>
    <n v="364.69"/>
    <n v="2995840.89"/>
    <n v="2589663.69"/>
    <n v="406177.2"/>
  </r>
  <r>
    <n v="1051"/>
    <n v="909"/>
    <x v="122"/>
    <n v="8"/>
    <n v="1"/>
    <n v="3"/>
    <x v="164"/>
    <x v="45"/>
    <n v="896"/>
    <n v="109.28"/>
    <n v="35.840000000000003"/>
    <n v="97914.880000000005"/>
    <n v="32112.639999999999"/>
    <n v="65802.240000000005"/>
  </r>
  <r>
    <n v="1091"/>
    <n v="867"/>
    <x v="123"/>
    <n v="12"/>
    <n v="1"/>
    <n v="3"/>
    <x v="165"/>
    <x v="23"/>
    <n v="976"/>
    <n v="9.33"/>
    <n v="6.92"/>
    <n v="9106.08"/>
    <n v="6753.92"/>
    <n v="2352.16"/>
  </r>
  <r>
    <n v="1097"/>
    <n v="991"/>
    <x v="124"/>
    <n v="10"/>
    <n v="1"/>
    <n v="3"/>
    <x v="166"/>
    <x v="51"/>
    <n v="1872"/>
    <n v="81.73"/>
    <n v="56.67"/>
    <n v="152998.56"/>
    <n v="106086.24"/>
    <n v="46912.32"/>
  </r>
  <r>
    <n v="1158"/>
    <n v="791"/>
    <x v="9"/>
    <n v="11"/>
    <n v="1"/>
    <n v="3"/>
    <x v="167"/>
    <x v="156"/>
    <n v="8582"/>
    <n v="437.2"/>
    <n v="263.33"/>
    <n v="3752050.4"/>
    <n v="2259898.06"/>
    <n v="1492152.34"/>
  </r>
  <r>
    <n v="1168"/>
    <n v="399"/>
    <x v="125"/>
    <n v="8"/>
    <n v="1"/>
    <n v="3"/>
    <x v="168"/>
    <x v="157"/>
    <n v="9181"/>
    <n v="109.28"/>
    <n v="35.840000000000003"/>
    <n v="1003299.68"/>
    <n v="329047.03999999998"/>
    <n v="674252.64"/>
  </r>
  <r>
    <n v="1189"/>
    <n v="84"/>
    <x v="98"/>
    <n v="12"/>
    <n v="1"/>
    <n v="3"/>
    <x v="48"/>
    <x v="158"/>
    <n v="3180"/>
    <n v="9.33"/>
    <n v="6.92"/>
    <n v="29669.4"/>
    <n v="22005.599999999999"/>
    <n v="7663.8"/>
  </r>
  <r>
    <n v="1193"/>
    <n v="865"/>
    <x v="126"/>
    <n v="10"/>
    <n v="1"/>
    <n v="3"/>
    <x v="169"/>
    <x v="159"/>
    <n v="8859"/>
    <n v="81.73"/>
    <n v="56.67"/>
    <n v="724046.07"/>
    <n v="502039.53"/>
    <n v="222006.54"/>
  </r>
  <r>
    <n v="1265"/>
    <n v="697"/>
    <x v="103"/>
    <n v="1"/>
    <n v="1"/>
    <n v="3"/>
    <x v="170"/>
    <x v="160"/>
    <n v="3557"/>
    <n v="651.21"/>
    <n v="524.96"/>
    <n v="2316353.9700000002"/>
    <n v="1867282.72"/>
    <n v="449071.25"/>
  </r>
  <r>
    <n v="1299"/>
    <n v="827"/>
    <x v="45"/>
    <n v="9"/>
    <n v="1"/>
    <n v="3"/>
    <x v="91"/>
    <x v="161"/>
    <n v="1756"/>
    <n v="152.58000000000001"/>
    <n v="97.44"/>
    <n v="267930.48"/>
    <n v="171104.64000000001"/>
    <n v="96825.84"/>
  </r>
  <r>
    <n v="1307"/>
    <n v="433"/>
    <x v="114"/>
    <n v="5"/>
    <n v="1"/>
    <n v="3"/>
    <x v="67"/>
    <x v="145"/>
    <n v="9501"/>
    <n v="255.28"/>
    <n v="159.41999999999999"/>
    <n v="2425415.2799999998"/>
    <n v="1514649.42"/>
    <n v="910765.86"/>
  </r>
  <r>
    <n v="1335"/>
    <n v="596"/>
    <x v="32"/>
    <n v="7"/>
    <n v="1"/>
    <n v="3"/>
    <x v="171"/>
    <x v="162"/>
    <n v="1327"/>
    <n v="205.7"/>
    <n v="117.11"/>
    <n v="272963.90000000002"/>
    <n v="155404.97"/>
    <n v="117558.93"/>
  </r>
  <r>
    <n v="1451"/>
    <n v="560"/>
    <x v="4"/>
    <n v="12"/>
    <n v="1"/>
    <n v="3"/>
    <x v="172"/>
    <x v="113"/>
    <n v="1939"/>
    <n v="9.33"/>
    <n v="6.92"/>
    <n v="18090.87"/>
    <n v="13417.88"/>
    <n v="4672.99"/>
  </r>
  <r>
    <n v="1551"/>
    <n v="89"/>
    <x v="82"/>
    <n v="9"/>
    <n v="1"/>
    <n v="3"/>
    <x v="119"/>
    <x v="163"/>
    <n v="7093"/>
    <n v="152.58000000000001"/>
    <n v="97.44"/>
    <n v="1082249.94"/>
    <n v="691141.92"/>
    <n v="391108.02"/>
  </r>
  <r>
    <n v="1662"/>
    <n v="31"/>
    <x v="115"/>
    <n v="5"/>
    <n v="1"/>
    <n v="3"/>
    <x v="146"/>
    <x v="164"/>
    <n v="772"/>
    <n v="255.28"/>
    <n v="159.41999999999999"/>
    <n v="197076.16"/>
    <n v="123072.24"/>
    <n v="74003.92"/>
  </r>
  <r>
    <n v="1671"/>
    <n v="312"/>
    <x v="107"/>
    <n v="3"/>
    <n v="1"/>
    <n v="3"/>
    <x v="173"/>
    <x v="165"/>
    <n v="1615"/>
    <n v="154.06"/>
    <n v="90.93"/>
    <n v="248806.9"/>
    <n v="146851.95000000001"/>
    <n v="101954.95"/>
  </r>
  <r>
    <n v="1686"/>
    <n v="285"/>
    <x v="127"/>
    <n v="11"/>
    <n v="1"/>
    <n v="3"/>
    <x v="174"/>
    <x v="166"/>
    <n v="116"/>
    <n v="437.2"/>
    <n v="263.33"/>
    <n v="50715.199999999997"/>
    <n v="30546.28"/>
    <n v="20168.919999999998"/>
  </r>
  <r>
    <n v="1788"/>
    <n v="190"/>
    <x v="128"/>
    <n v="10"/>
    <n v="1"/>
    <n v="3"/>
    <x v="175"/>
    <x v="167"/>
    <n v="1621"/>
    <n v="81.73"/>
    <n v="56.67"/>
    <n v="132484.32999999999"/>
    <n v="91862.07"/>
    <n v="40622.26"/>
  </r>
  <r>
    <n v="1997"/>
    <n v="267"/>
    <x v="114"/>
    <n v="1"/>
    <n v="1"/>
    <n v="3"/>
    <x v="176"/>
    <x v="168"/>
    <n v="1176"/>
    <n v="651.21"/>
    <n v="524.96"/>
    <n v="765822.96"/>
    <n v="617352.95999999996"/>
    <n v="148470"/>
  </r>
  <r>
    <n v="2129"/>
    <n v="678"/>
    <x v="129"/>
    <n v="10"/>
    <n v="1"/>
    <n v="3"/>
    <x v="158"/>
    <x v="169"/>
    <n v="1553"/>
    <n v="81.73"/>
    <n v="56.67"/>
    <n v="126926.69"/>
    <n v="88008.51"/>
    <n v="38918.18"/>
  </r>
  <r>
    <n v="2237"/>
    <n v="228"/>
    <x v="99"/>
    <n v="11"/>
    <n v="1"/>
    <n v="3"/>
    <x v="40"/>
    <x v="42"/>
    <n v="684"/>
    <n v="437.2"/>
    <n v="263.33"/>
    <n v="299044.8"/>
    <n v="180117.72"/>
    <n v="118927.08"/>
  </r>
  <r>
    <n v="2370"/>
    <n v="587"/>
    <x v="59"/>
    <n v="6"/>
    <n v="1"/>
    <n v="3"/>
    <x v="177"/>
    <x v="35"/>
    <n v="3784"/>
    <n v="421.89"/>
    <n v="364.69"/>
    <n v="1596431.76"/>
    <n v="1379986.96"/>
    <n v="216444.79999999999"/>
  </r>
  <r>
    <n v="2454"/>
    <n v="142"/>
    <x v="130"/>
    <n v="3"/>
    <n v="1"/>
    <n v="3"/>
    <x v="39"/>
    <x v="170"/>
    <n v="1125"/>
    <n v="154.06"/>
    <n v="90.93"/>
    <n v="173317.5"/>
    <n v="102296.25"/>
    <n v="71021.25"/>
  </r>
  <r>
    <n v="2564"/>
    <n v="11"/>
    <x v="80"/>
    <n v="2"/>
    <n v="1"/>
    <n v="3"/>
    <x v="46"/>
    <x v="171"/>
    <n v="7559"/>
    <n v="47.45"/>
    <n v="31.79"/>
    <n v="358674.55"/>
    <n v="240300.61"/>
    <n v="118373.94"/>
  </r>
  <r>
    <n v="2566"/>
    <n v="538"/>
    <x v="125"/>
    <n v="10"/>
    <n v="1"/>
    <n v="3"/>
    <x v="178"/>
    <x v="32"/>
    <n v="8662"/>
    <n v="81.73"/>
    <n v="56.67"/>
    <n v="707945.26"/>
    <n v="490875.54"/>
    <n v="217069.72"/>
  </r>
  <r>
    <n v="2687"/>
    <n v="539"/>
    <x v="82"/>
    <n v="8"/>
    <n v="1"/>
    <n v="3"/>
    <x v="95"/>
    <x v="159"/>
    <n v="4661"/>
    <n v="109.28"/>
    <n v="35.840000000000003"/>
    <n v="509354.08"/>
    <n v="167050.23999999999"/>
    <n v="342303.84"/>
  </r>
  <r>
    <n v="2705"/>
    <n v="337"/>
    <x v="131"/>
    <n v="2"/>
    <n v="1"/>
    <n v="3"/>
    <x v="179"/>
    <x v="52"/>
    <n v="4957"/>
    <n v="47.45"/>
    <n v="31.79"/>
    <n v="235209.65"/>
    <n v="157583.03"/>
    <n v="77626.62"/>
  </r>
  <r>
    <n v="2756"/>
    <n v="901"/>
    <x v="132"/>
    <n v="3"/>
    <n v="1"/>
    <n v="3"/>
    <x v="180"/>
    <x v="172"/>
    <n v="8612"/>
    <n v="154.06"/>
    <n v="90.93"/>
    <n v="1326764.72"/>
    <n v="783089.16"/>
    <n v="543675.56000000006"/>
  </r>
  <r>
    <n v="2873"/>
    <n v="913"/>
    <x v="133"/>
    <n v="11"/>
    <n v="1"/>
    <n v="3"/>
    <x v="181"/>
    <x v="173"/>
    <n v="7432"/>
    <n v="437.2"/>
    <n v="263.33"/>
    <n v="3249270.4"/>
    <n v="1957068.56"/>
    <n v="1292201.8400000001"/>
  </r>
  <r>
    <n v="2879"/>
    <n v="658"/>
    <x v="132"/>
    <n v="1"/>
    <n v="1"/>
    <n v="3"/>
    <x v="182"/>
    <x v="112"/>
    <n v="2326"/>
    <n v="651.21"/>
    <n v="524.96"/>
    <n v="1514714.46"/>
    <n v="1221056.96"/>
    <n v="293657.5"/>
  </r>
  <r>
    <n v="2892"/>
    <n v="872"/>
    <x v="118"/>
    <n v="1"/>
    <n v="1"/>
    <n v="3"/>
    <x v="183"/>
    <x v="174"/>
    <n v="5645"/>
    <n v="651.21"/>
    <n v="524.96"/>
    <n v="3676080.45"/>
    <n v="2963399.2"/>
    <n v="712681.25"/>
  </r>
  <r>
    <n v="3045"/>
    <n v="706"/>
    <x v="134"/>
    <n v="3"/>
    <n v="1"/>
    <n v="3"/>
    <x v="122"/>
    <x v="175"/>
    <n v="37"/>
    <n v="154.06"/>
    <n v="90.93"/>
    <n v="5700.22"/>
    <n v="3364.41"/>
    <n v="2335.81"/>
  </r>
  <r>
    <n v="3050"/>
    <n v="835"/>
    <x v="74"/>
    <n v="3"/>
    <n v="1"/>
    <n v="3"/>
    <x v="107"/>
    <x v="17"/>
    <n v="9418"/>
    <n v="154.06"/>
    <n v="90.93"/>
    <n v="1450937.08"/>
    <n v="856378.74"/>
    <n v="594558.34"/>
  </r>
  <r>
    <n v="3072"/>
    <n v="42"/>
    <x v="135"/>
    <n v="5"/>
    <n v="1"/>
    <n v="3"/>
    <x v="21"/>
    <x v="176"/>
    <n v="9368"/>
    <n v="255.28"/>
    <n v="159.41999999999999"/>
    <n v="2391463.04"/>
    <n v="1493446.56"/>
    <n v="898016.48"/>
  </r>
  <r>
    <n v="3135"/>
    <n v="792"/>
    <x v="122"/>
    <n v="3"/>
    <n v="1"/>
    <n v="3"/>
    <x v="184"/>
    <x v="60"/>
    <n v="2962"/>
    <n v="154.06"/>
    <n v="90.93"/>
    <n v="456325.72"/>
    <n v="269334.65999999997"/>
    <n v="186991.06"/>
  </r>
  <r>
    <n v="3300"/>
    <n v="427"/>
    <x v="136"/>
    <n v="7"/>
    <n v="1"/>
    <n v="3"/>
    <x v="77"/>
    <x v="148"/>
    <n v="2663"/>
    <n v="205.7"/>
    <n v="117.11"/>
    <n v="547779.1"/>
    <n v="311863.93"/>
    <n v="235915.17"/>
  </r>
  <r>
    <n v="3310"/>
    <n v="363"/>
    <x v="137"/>
    <n v="4"/>
    <n v="1"/>
    <n v="3"/>
    <x v="185"/>
    <x v="15"/>
    <n v="8277"/>
    <n v="668.27"/>
    <n v="502.54"/>
    <n v="5531270.79"/>
    <n v="4159523.58"/>
    <n v="1371747.21"/>
  </r>
  <r>
    <n v="3348"/>
    <n v="801"/>
    <x v="138"/>
    <n v="11"/>
    <n v="1"/>
    <n v="3"/>
    <x v="45"/>
    <x v="145"/>
    <n v="5993"/>
    <n v="437.2"/>
    <n v="263.33"/>
    <n v="2620139.6"/>
    <n v="1578136.69"/>
    <n v="1042002.91"/>
  </r>
  <r>
    <n v="3417"/>
    <n v="561"/>
    <x v="73"/>
    <n v="10"/>
    <n v="1"/>
    <n v="3"/>
    <x v="186"/>
    <x v="70"/>
    <n v="7934"/>
    <n v="81.73"/>
    <n v="56.67"/>
    <n v="648445.81999999995"/>
    <n v="449619.78"/>
    <n v="198826.04"/>
  </r>
  <r>
    <n v="3464"/>
    <n v="790"/>
    <x v="85"/>
    <n v="1"/>
    <n v="1"/>
    <n v="3"/>
    <x v="73"/>
    <x v="177"/>
    <n v="5958"/>
    <n v="651.21"/>
    <n v="524.96"/>
    <n v="3879909.18"/>
    <n v="3127711.68"/>
    <n v="752197.5"/>
  </r>
  <r>
    <n v="3552"/>
    <n v="356"/>
    <x v="139"/>
    <n v="10"/>
    <n v="1"/>
    <n v="3"/>
    <x v="187"/>
    <x v="151"/>
    <n v="3271"/>
    <n v="81.73"/>
    <n v="56.67"/>
    <n v="267338.83"/>
    <n v="185367.57"/>
    <n v="81971.259999999995"/>
  </r>
  <r>
    <n v="3568"/>
    <n v="756"/>
    <x v="136"/>
    <n v="9"/>
    <n v="1"/>
    <n v="3"/>
    <x v="153"/>
    <x v="173"/>
    <n v="5178"/>
    <n v="152.58000000000001"/>
    <n v="97.44"/>
    <n v="790059.24"/>
    <n v="504544.32"/>
    <n v="285514.92"/>
  </r>
  <r>
    <n v="3649"/>
    <n v="617"/>
    <x v="119"/>
    <n v="11"/>
    <n v="1"/>
    <n v="3"/>
    <x v="188"/>
    <x v="178"/>
    <n v="51"/>
    <n v="437.2"/>
    <n v="263.33"/>
    <n v="22297.200000000001"/>
    <n v="13429.83"/>
    <n v="8867.3700000000008"/>
  </r>
  <r>
    <n v="3657"/>
    <n v="235"/>
    <x v="22"/>
    <n v="4"/>
    <n v="1"/>
    <n v="3"/>
    <x v="137"/>
    <x v="179"/>
    <n v="7764"/>
    <n v="668.27"/>
    <n v="502.54"/>
    <n v="5188448.28"/>
    <n v="3901720.56"/>
    <n v="1286727.72"/>
  </r>
  <r>
    <n v="3740"/>
    <n v="812"/>
    <x v="12"/>
    <n v="11"/>
    <n v="1"/>
    <n v="3"/>
    <x v="25"/>
    <x v="180"/>
    <n v="6377"/>
    <n v="437.2"/>
    <n v="263.33"/>
    <n v="2788024.4"/>
    <n v="1679255.41"/>
    <n v="1108768.99"/>
  </r>
  <r>
    <n v="3796"/>
    <n v="927"/>
    <x v="140"/>
    <n v="1"/>
    <n v="1"/>
    <n v="3"/>
    <x v="159"/>
    <x v="34"/>
    <n v="3503"/>
    <n v="651.21"/>
    <n v="524.96"/>
    <n v="2281188.63"/>
    <n v="1838934.88"/>
    <n v="442253.75"/>
  </r>
  <r>
    <n v="3798"/>
    <n v="764"/>
    <x v="68"/>
    <n v="11"/>
    <n v="1"/>
    <n v="3"/>
    <x v="131"/>
    <x v="181"/>
    <n v="3204"/>
    <n v="437.2"/>
    <n v="263.33"/>
    <n v="1400788.8"/>
    <n v="843709.32"/>
    <n v="557079.48"/>
  </r>
  <r>
    <n v="3860"/>
    <n v="971"/>
    <x v="50"/>
    <n v="5"/>
    <n v="1"/>
    <n v="3"/>
    <x v="189"/>
    <x v="182"/>
    <n v="4218"/>
    <n v="255.28"/>
    <n v="159.41999999999999"/>
    <n v="1076771.04"/>
    <n v="672433.56"/>
    <n v="404337.48"/>
  </r>
  <r>
    <n v="4024"/>
    <n v="93"/>
    <x v="141"/>
    <n v="11"/>
    <n v="1"/>
    <n v="3"/>
    <x v="7"/>
    <x v="111"/>
    <n v="5082"/>
    <n v="437.2"/>
    <n v="263.33"/>
    <n v="2221850.4"/>
    <n v="1338243.06"/>
    <n v="883607.34"/>
  </r>
  <r>
    <n v="4043"/>
    <n v="108"/>
    <x v="55"/>
    <n v="1"/>
    <n v="1"/>
    <n v="3"/>
    <x v="190"/>
    <x v="183"/>
    <n v="9843"/>
    <n v="651.21"/>
    <n v="524.96"/>
    <n v="6409860.0300000003"/>
    <n v="5167181.28"/>
    <n v="1242678.75"/>
  </r>
  <r>
    <n v="4043"/>
    <n v="108"/>
    <x v="55"/>
    <n v="1"/>
    <n v="1"/>
    <n v="3"/>
    <x v="190"/>
    <x v="183"/>
    <n v="9843"/>
    <n v="651.21"/>
    <n v="524.96"/>
    <n v="6409860.0300000003"/>
    <n v="5167181.28"/>
    <n v="1242678.75"/>
  </r>
  <r>
    <n v="4043"/>
    <n v="579"/>
    <x v="55"/>
    <n v="1"/>
    <n v="1"/>
    <n v="3"/>
    <x v="190"/>
    <x v="183"/>
    <n v="9843"/>
    <n v="651.21"/>
    <n v="524.96"/>
    <n v="6409860.0300000003"/>
    <n v="5167181.28"/>
    <n v="1242678.75"/>
  </r>
  <r>
    <n v="4043"/>
    <n v="579"/>
    <x v="55"/>
    <n v="1"/>
    <n v="1"/>
    <n v="3"/>
    <x v="190"/>
    <x v="183"/>
    <n v="9843"/>
    <n v="651.21"/>
    <n v="524.96"/>
    <n v="6409860.0300000003"/>
    <n v="5167181.28"/>
    <n v="1242678.75"/>
  </r>
  <r>
    <n v="4085"/>
    <n v="638"/>
    <x v="142"/>
    <n v="1"/>
    <n v="1"/>
    <n v="3"/>
    <x v="86"/>
    <x v="180"/>
    <n v="2870"/>
    <n v="651.21"/>
    <n v="524.96"/>
    <n v="1868972.7"/>
    <n v="1506635.2"/>
    <n v="362337.5"/>
  </r>
  <r>
    <n v="4124"/>
    <n v="199"/>
    <x v="143"/>
    <n v="7"/>
    <n v="1"/>
    <n v="3"/>
    <x v="191"/>
    <x v="132"/>
    <n v="1140"/>
    <n v="205.7"/>
    <n v="117.11"/>
    <n v="234498"/>
    <n v="133505.4"/>
    <n v="100992.6"/>
  </r>
  <r>
    <n v="4188"/>
    <n v="929"/>
    <x v="43"/>
    <n v="7"/>
    <n v="1"/>
    <n v="3"/>
    <x v="78"/>
    <x v="184"/>
    <n v="2871"/>
    <n v="205.7"/>
    <n v="117.11"/>
    <n v="590564.69999999995"/>
    <n v="336222.81"/>
    <n v="254341.89"/>
  </r>
  <r>
    <n v="4321"/>
    <n v="647"/>
    <x v="127"/>
    <n v="1"/>
    <n v="1"/>
    <n v="3"/>
    <x v="143"/>
    <x v="54"/>
    <n v="6261"/>
    <n v="651.21"/>
    <n v="524.96"/>
    <n v="4077225.81"/>
    <n v="3286774.56"/>
    <n v="790451.25"/>
  </r>
  <r>
    <n v="4329"/>
    <n v="305"/>
    <x v="92"/>
    <n v="6"/>
    <n v="1"/>
    <n v="3"/>
    <x v="1"/>
    <x v="185"/>
    <n v="1826"/>
    <n v="421.89"/>
    <n v="364.69"/>
    <n v="770371.14"/>
    <n v="665923.93999999994"/>
    <n v="104447.2"/>
  </r>
  <r>
    <n v="4338"/>
    <n v="788"/>
    <x v="74"/>
    <n v="5"/>
    <n v="1"/>
    <n v="3"/>
    <x v="192"/>
    <x v="162"/>
    <n v="9252"/>
    <n v="255.28"/>
    <n v="159.41999999999999"/>
    <n v="2361850.56"/>
    <n v="1474953.84"/>
    <n v="886896.72"/>
  </r>
  <r>
    <n v="4483"/>
    <n v="65"/>
    <x v="131"/>
    <n v="5"/>
    <n v="1"/>
    <n v="3"/>
    <x v="179"/>
    <x v="111"/>
    <n v="8817"/>
    <n v="255.28"/>
    <n v="159.41999999999999"/>
    <n v="2250803.7599999998"/>
    <n v="1405606.14"/>
    <n v="845197.62"/>
  </r>
  <r>
    <n v="4557"/>
    <n v="609"/>
    <x v="13"/>
    <n v="1"/>
    <n v="1"/>
    <n v="3"/>
    <x v="6"/>
    <x v="186"/>
    <n v="4880"/>
    <n v="651.21"/>
    <n v="524.96"/>
    <n v="3177904.8"/>
    <n v="2561804.7999999998"/>
    <n v="616100"/>
  </r>
  <r>
    <n v="4570"/>
    <n v="543"/>
    <x v="20"/>
    <n v="11"/>
    <n v="1"/>
    <n v="3"/>
    <x v="41"/>
    <x v="187"/>
    <n v="2571"/>
    <n v="437.2"/>
    <n v="263.33"/>
    <n v="1124041.2"/>
    <n v="677021.43"/>
    <n v="447019.77"/>
  </r>
  <r>
    <n v="4623"/>
    <n v="421"/>
    <x v="129"/>
    <n v="7"/>
    <n v="1"/>
    <n v="3"/>
    <x v="172"/>
    <x v="41"/>
    <n v="2225"/>
    <n v="205.7"/>
    <n v="117.11"/>
    <n v="457682.5"/>
    <n v="260569.75"/>
    <n v="197112.75"/>
  </r>
  <r>
    <n v="4822"/>
    <n v="686"/>
    <x v="116"/>
    <n v="1"/>
    <n v="1"/>
    <n v="3"/>
    <x v="193"/>
    <x v="188"/>
    <n v="1217"/>
    <n v="651.21"/>
    <n v="524.96"/>
    <n v="792522.57"/>
    <n v="638876.31999999995"/>
    <n v="153646.25"/>
  </r>
  <r>
    <n v="4835"/>
    <n v="875"/>
    <x v="58"/>
    <n v="1"/>
    <n v="1"/>
    <n v="3"/>
    <x v="164"/>
    <x v="53"/>
    <n v="1469"/>
    <n v="651.21"/>
    <n v="524.96"/>
    <n v="956627.49"/>
    <n v="771166.24"/>
    <n v="185461.25"/>
  </r>
  <r>
    <n v="4870"/>
    <n v="372"/>
    <x v="135"/>
    <n v="5"/>
    <n v="1"/>
    <n v="3"/>
    <x v="194"/>
    <x v="120"/>
    <n v="8565"/>
    <n v="255.28"/>
    <n v="159.41999999999999"/>
    <n v="2186473.2000000002"/>
    <n v="1365432.3"/>
    <n v="821040.9"/>
  </r>
  <r>
    <n v="4959"/>
    <n v="956"/>
    <x v="45"/>
    <n v="7"/>
    <n v="1"/>
    <n v="3"/>
    <x v="142"/>
    <x v="189"/>
    <n v="7259"/>
    <n v="205.7"/>
    <n v="117.11"/>
    <n v="1493176.3"/>
    <n v="850101.49"/>
    <n v="643074.81000000006"/>
  </r>
  <r>
    <n v="4983"/>
    <n v="934"/>
    <x v="119"/>
    <n v="9"/>
    <n v="1"/>
    <n v="3"/>
    <x v="105"/>
    <x v="190"/>
    <n v="937"/>
    <n v="152.58000000000001"/>
    <n v="97.44"/>
    <n v="142967.46"/>
    <n v="91301.28"/>
    <n v="51666.18"/>
  </r>
  <r>
    <n v="4985"/>
    <n v="445"/>
    <x v="102"/>
    <n v="10"/>
    <n v="1"/>
    <n v="3"/>
    <x v="67"/>
    <x v="161"/>
    <n v="7073"/>
    <n v="81.73"/>
    <n v="56.67"/>
    <n v="578076.29"/>
    <n v="400826.91"/>
    <n v="177249.38"/>
  </r>
  <r>
    <n v="5064"/>
    <n v="371"/>
    <x v="144"/>
    <n v="2"/>
    <n v="1"/>
    <n v="3"/>
    <x v="4"/>
    <x v="77"/>
    <n v="6076"/>
    <n v="47.45"/>
    <n v="31.79"/>
    <n v="288306.2"/>
    <n v="193156.04"/>
    <n v="95150.16"/>
  </r>
  <r>
    <n v="5101"/>
    <n v="404"/>
    <x v="18"/>
    <n v="5"/>
    <n v="1"/>
    <n v="3"/>
    <x v="195"/>
    <x v="61"/>
    <n v="4932"/>
    <n v="255.28"/>
    <n v="159.41999999999999"/>
    <n v="1259040.96"/>
    <n v="786259.44"/>
    <n v="472781.52"/>
  </r>
  <r>
    <n v="5132"/>
    <n v="702"/>
    <x v="60"/>
    <n v="3"/>
    <n v="1"/>
    <n v="3"/>
    <x v="195"/>
    <x v="191"/>
    <n v="146"/>
    <n v="154.06"/>
    <n v="90.93"/>
    <n v="22492.76"/>
    <n v="13275.78"/>
    <n v="9216.98"/>
  </r>
  <r>
    <n v="5139"/>
    <n v="71"/>
    <x v="115"/>
    <n v="10"/>
    <n v="1"/>
    <n v="3"/>
    <x v="196"/>
    <x v="79"/>
    <n v="7390"/>
    <n v="81.73"/>
    <n v="56.67"/>
    <n v="603984.69999999995"/>
    <n v="418791.3"/>
    <n v="185193.4"/>
  </r>
  <r>
    <n v="5161"/>
    <n v="751"/>
    <x v="131"/>
    <n v="8"/>
    <n v="1"/>
    <n v="3"/>
    <x v="183"/>
    <x v="192"/>
    <n v="5865"/>
    <n v="109.28"/>
    <n v="35.840000000000003"/>
    <n v="640927.19999999995"/>
    <n v="210201.60000000001"/>
    <n v="430725.6"/>
  </r>
  <r>
    <n v="5279"/>
    <n v="215"/>
    <x v="67"/>
    <n v="4"/>
    <n v="1"/>
    <n v="3"/>
    <x v="138"/>
    <x v="193"/>
    <n v="3679"/>
    <n v="668.27"/>
    <n v="502.54"/>
    <n v="2458565.33"/>
    <n v="1848844.66"/>
    <n v="609720.67000000004"/>
  </r>
  <r>
    <n v="5285"/>
    <n v="617"/>
    <x v="58"/>
    <n v="7"/>
    <n v="1"/>
    <n v="3"/>
    <x v="136"/>
    <x v="55"/>
    <n v="2106"/>
    <n v="205.7"/>
    <n v="117.11"/>
    <n v="433204.2"/>
    <n v="246633.66"/>
    <n v="186570.54"/>
  </r>
  <r>
    <n v="5293"/>
    <n v="899"/>
    <x v="47"/>
    <n v="3"/>
    <n v="1"/>
    <n v="3"/>
    <x v="197"/>
    <x v="194"/>
    <n v="6210"/>
    <n v="154.06"/>
    <n v="90.93"/>
    <n v="956712.6"/>
    <n v="564675.30000000005"/>
    <n v="392037.3"/>
  </r>
  <r>
    <n v="5398"/>
    <n v="491"/>
    <x v="112"/>
    <n v="11"/>
    <n v="1"/>
    <n v="3"/>
    <x v="46"/>
    <x v="137"/>
    <n v="5412"/>
    <n v="437.2"/>
    <n v="263.33"/>
    <n v="2366126.4"/>
    <n v="1425141.96"/>
    <n v="940984.44"/>
  </r>
  <r>
    <n v="5439"/>
    <n v="837"/>
    <x v="55"/>
    <n v="10"/>
    <n v="1"/>
    <n v="3"/>
    <x v="121"/>
    <x v="111"/>
    <n v="8686"/>
    <n v="81.73"/>
    <n v="56.67"/>
    <n v="709906.78"/>
    <n v="492235.62"/>
    <n v="217671.16"/>
  </r>
  <r>
    <n v="5554"/>
    <n v="955"/>
    <x v="123"/>
    <n v="9"/>
    <n v="1"/>
    <n v="3"/>
    <x v="198"/>
    <x v="85"/>
    <n v="5681"/>
    <n v="152.58000000000001"/>
    <n v="97.44"/>
    <n v="866806.98"/>
    <n v="553556.64"/>
    <n v="313250.34000000003"/>
  </r>
  <r>
    <n v="5606"/>
    <n v="575"/>
    <x v="78"/>
    <n v="10"/>
    <n v="1"/>
    <n v="3"/>
    <x v="159"/>
    <x v="195"/>
    <n v="1356"/>
    <n v="81.73"/>
    <n v="56.67"/>
    <n v="110825.88"/>
    <n v="76844.52"/>
    <n v="33981.360000000001"/>
  </r>
  <r>
    <n v="5625"/>
    <n v="632"/>
    <x v="15"/>
    <n v="1"/>
    <n v="1"/>
    <n v="3"/>
    <x v="125"/>
    <x v="196"/>
    <n v="8234"/>
    <n v="651.21"/>
    <n v="524.96"/>
    <n v="5362063.1399999997"/>
    <n v="4322520.6399999997"/>
    <n v="1039542.5"/>
  </r>
  <r>
    <n v="5749"/>
    <n v="747"/>
    <x v="55"/>
    <n v="1"/>
    <n v="1"/>
    <n v="3"/>
    <x v="125"/>
    <x v="148"/>
    <n v="6808"/>
    <n v="651.21"/>
    <n v="524.96"/>
    <n v="4433437.68"/>
    <n v="3573927.68"/>
    <n v="859510"/>
  </r>
  <r>
    <n v="5768"/>
    <n v="721"/>
    <x v="88"/>
    <n v="7"/>
    <n v="1"/>
    <n v="3"/>
    <x v="12"/>
    <x v="197"/>
    <n v="6878"/>
    <n v="205.7"/>
    <n v="117.11"/>
    <n v="1414804.6"/>
    <n v="805482.58"/>
    <n v="609322.02"/>
  </r>
  <r>
    <n v="5811"/>
    <n v="367"/>
    <x v="88"/>
    <n v="9"/>
    <n v="1"/>
    <n v="3"/>
    <x v="199"/>
    <x v="198"/>
    <n v="3766"/>
    <n v="152.58000000000001"/>
    <n v="97.44"/>
    <n v="574616.28"/>
    <n v="366959.04"/>
    <n v="207657.24"/>
  </r>
  <r>
    <n v="5851"/>
    <n v="238"/>
    <x v="82"/>
    <n v="12"/>
    <n v="1"/>
    <n v="3"/>
    <x v="59"/>
    <x v="68"/>
    <n v="2547"/>
    <n v="9.33"/>
    <n v="6.92"/>
    <n v="23763.51"/>
    <n v="17625.240000000002"/>
    <n v="6138.27"/>
  </r>
  <r>
    <n v="5868"/>
    <n v="203"/>
    <x v="145"/>
    <n v="9"/>
    <n v="1"/>
    <n v="3"/>
    <x v="200"/>
    <x v="199"/>
    <n v="4743"/>
    <n v="152.58000000000001"/>
    <n v="97.44"/>
    <n v="723686.94"/>
    <n v="462157.92"/>
    <n v="261529.02"/>
  </r>
  <r>
    <n v="5945"/>
    <n v="84"/>
    <x v="121"/>
    <n v="9"/>
    <n v="1"/>
    <n v="3"/>
    <x v="24"/>
    <x v="21"/>
    <n v="1001"/>
    <n v="152.58000000000001"/>
    <n v="97.44"/>
    <n v="152732.57999999999"/>
    <n v="97537.44"/>
    <n v="55195.14"/>
  </r>
  <r>
    <n v="5994"/>
    <n v="228"/>
    <x v="30"/>
    <n v="10"/>
    <n v="1"/>
    <n v="3"/>
    <x v="201"/>
    <x v="200"/>
    <n v="7376"/>
    <n v="81.73"/>
    <n v="56.67"/>
    <n v="602840.48"/>
    <n v="417997.92"/>
    <n v="184842.56"/>
  </r>
  <r>
    <n v="6011"/>
    <n v="396"/>
    <x v="16"/>
    <n v="12"/>
    <n v="1"/>
    <n v="3"/>
    <x v="105"/>
    <x v="201"/>
    <n v="5503"/>
    <n v="9.33"/>
    <n v="6.92"/>
    <n v="51342.99"/>
    <n v="38080.76"/>
    <n v="13262.23"/>
  </r>
  <r>
    <n v="6028"/>
    <n v="699"/>
    <x v="121"/>
    <n v="9"/>
    <n v="1"/>
    <n v="3"/>
    <x v="202"/>
    <x v="50"/>
    <n v="7821"/>
    <n v="152.58000000000001"/>
    <n v="97.44"/>
    <n v="1193328.18"/>
    <n v="762078.24"/>
    <n v="431249.94"/>
  </r>
  <r>
    <n v="6054"/>
    <n v="505"/>
    <x v="56"/>
    <n v="10"/>
    <n v="1"/>
    <n v="3"/>
    <x v="203"/>
    <x v="202"/>
    <n v="6267"/>
    <n v="81.73"/>
    <n v="56.67"/>
    <n v="512201.91"/>
    <n v="355150.89"/>
    <n v="157051.01999999999"/>
  </r>
  <r>
    <n v="6154"/>
    <n v="534"/>
    <x v="143"/>
    <n v="1"/>
    <n v="1"/>
    <n v="3"/>
    <x v="204"/>
    <x v="164"/>
    <n v="8023"/>
    <n v="651.21"/>
    <n v="524.96"/>
    <n v="5224657.83"/>
    <n v="4211754.08"/>
    <n v="1012903.75"/>
  </r>
  <r>
    <n v="6214"/>
    <n v="148"/>
    <x v="146"/>
    <n v="4"/>
    <n v="1"/>
    <n v="3"/>
    <x v="26"/>
    <x v="87"/>
    <n v="7988"/>
    <n v="668.27"/>
    <n v="502.54"/>
    <n v="5338140.76"/>
    <n v="4014289.52"/>
    <n v="1323851.24"/>
  </r>
  <r>
    <n v="6268"/>
    <n v="377"/>
    <x v="64"/>
    <n v="12"/>
    <n v="1"/>
    <n v="3"/>
    <x v="179"/>
    <x v="38"/>
    <n v="5309"/>
    <n v="9.33"/>
    <n v="6.92"/>
    <n v="49532.97"/>
    <n v="36738.28"/>
    <n v="12794.69"/>
  </r>
  <r>
    <n v="6310"/>
    <n v="711"/>
    <x v="4"/>
    <n v="9"/>
    <n v="1"/>
    <n v="3"/>
    <x v="205"/>
    <x v="203"/>
    <n v="6396"/>
    <n v="152.58000000000001"/>
    <n v="97.44"/>
    <n v="975901.68"/>
    <n v="623226.24"/>
    <n v="352675.44"/>
  </r>
  <r>
    <n v="6385"/>
    <n v="318"/>
    <x v="12"/>
    <n v="2"/>
    <n v="1"/>
    <n v="3"/>
    <x v="206"/>
    <x v="199"/>
    <n v="1589"/>
    <n v="47.45"/>
    <n v="31.79"/>
    <n v="75398.05"/>
    <n v="50514.31"/>
    <n v="24883.74"/>
  </r>
  <r>
    <n v="6386"/>
    <n v="657"/>
    <x v="125"/>
    <n v="11"/>
    <n v="1"/>
    <n v="3"/>
    <x v="207"/>
    <x v="132"/>
    <n v="9028"/>
    <n v="437.2"/>
    <n v="263.33"/>
    <n v="3947041.6"/>
    <n v="2377343.2400000002"/>
    <n v="1569698.36"/>
  </r>
  <r>
    <n v="6422"/>
    <n v="745"/>
    <x v="35"/>
    <n v="1"/>
    <n v="1"/>
    <n v="3"/>
    <x v="144"/>
    <x v="204"/>
    <n v="3424"/>
    <n v="651.21"/>
    <n v="524.96"/>
    <n v="2229743.04"/>
    <n v="1797463.04"/>
    <n v="432280"/>
  </r>
  <r>
    <n v="6452"/>
    <n v="365"/>
    <x v="42"/>
    <n v="1"/>
    <n v="1"/>
    <n v="3"/>
    <x v="70"/>
    <x v="172"/>
    <n v="4373"/>
    <n v="651.21"/>
    <n v="524.96"/>
    <n v="2847741.33"/>
    <n v="2295650.08"/>
    <n v="552091.25"/>
  </r>
  <r>
    <n v="6477"/>
    <n v="620"/>
    <x v="147"/>
    <n v="3"/>
    <n v="1"/>
    <n v="3"/>
    <x v="5"/>
    <x v="189"/>
    <n v="6408"/>
    <n v="154.06"/>
    <n v="90.93"/>
    <n v="987216.48"/>
    <n v="582679.43999999994"/>
    <n v="404537.04"/>
  </r>
  <r>
    <n v="6659"/>
    <n v="677"/>
    <x v="71"/>
    <n v="3"/>
    <n v="1"/>
    <n v="3"/>
    <x v="29"/>
    <x v="136"/>
    <n v="8363"/>
    <n v="154.06"/>
    <n v="90.93"/>
    <n v="1288403.78"/>
    <n v="760447.59"/>
    <n v="527956.18999999994"/>
  </r>
  <r>
    <n v="6734"/>
    <n v="150"/>
    <x v="82"/>
    <n v="5"/>
    <n v="1"/>
    <n v="3"/>
    <x v="208"/>
    <x v="205"/>
    <n v="7218"/>
    <n v="255.28"/>
    <n v="159.41999999999999"/>
    <n v="1842611.04"/>
    <n v="1150693.56"/>
    <n v="691917.48"/>
  </r>
  <r>
    <n v="6767"/>
    <n v="179"/>
    <x v="23"/>
    <n v="9"/>
    <n v="1"/>
    <n v="3"/>
    <x v="169"/>
    <x v="206"/>
    <n v="4426"/>
    <n v="152.58000000000001"/>
    <n v="97.44"/>
    <n v="675319.08"/>
    <n v="431269.44"/>
    <n v="244049.64"/>
  </r>
  <r>
    <n v="6850"/>
    <n v="818"/>
    <x v="133"/>
    <n v="9"/>
    <n v="1"/>
    <n v="3"/>
    <x v="209"/>
    <x v="97"/>
    <n v="7981"/>
    <n v="152.58000000000001"/>
    <n v="97.44"/>
    <n v="1217740.98"/>
    <n v="777668.64"/>
    <n v="440072.34"/>
  </r>
  <r>
    <n v="6913"/>
    <n v="811"/>
    <x v="95"/>
    <n v="4"/>
    <n v="1"/>
    <n v="3"/>
    <x v="63"/>
    <x v="207"/>
    <n v="9703"/>
    <n v="668.27"/>
    <n v="502.54"/>
    <n v="6484223.8099999996"/>
    <n v="4876145.62"/>
    <n v="1608078.19"/>
  </r>
  <r>
    <n v="6960"/>
    <n v="893"/>
    <x v="94"/>
    <n v="8"/>
    <n v="1"/>
    <n v="3"/>
    <x v="8"/>
    <x v="96"/>
    <n v="4318"/>
    <n v="109.28"/>
    <n v="35.840000000000003"/>
    <n v="471871.04"/>
    <n v="154757.12"/>
    <n v="317113.92"/>
  </r>
  <r>
    <n v="6996"/>
    <n v="349"/>
    <x v="111"/>
    <n v="8"/>
    <n v="1"/>
    <n v="3"/>
    <x v="210"/>
    <x v="31"/>
    <n v="7409"/>
    <n v="109.28"/>
    <n v="35.840000000000003"/>
    <n v="809655.52"/>
    <n v="265538.56"/>
    <n v="544116.96"/>
  </r>
  <r>
    <n v="7019"/>
    <n v="428"/>
    <x v="52"/>
    <n v="5"/>
    <n v="1"/>
    <n v="3"/>
    <x v="211"/>
    <x v="101"/>
    <n v="6123"/>
    <n v="255.28"/>
    <n v="159.41999999999999"/>
    <n v="1563079.44"/>
    <n v="976128.66"/>
    <n v="586950.78"/>
  </r>
  <r>
    <n v="7085"/>
    <n v="567"/>
    <x v="144"/>
    <n v="4"/>
    <n v="1"/>
    <n v="3"/>
    <x v="199"/>
    <x v="166"/>
    <n v="1053"/>
    <n v="668.27"/>
    <n v="502.54"/>
    <n v="703688.31"/>
    <n v="529174.62"/>
    <n v="174513.69"/>
  </r>
  <r>
    <n v="7141"/>
    <n v="405"/>
    <x v="65"/>
    <n v="7"/>
    <n v="1"/>
    <n v="3"/>
    <x v="212"/>
    <x v="55"/>
    <n v="8963"/>
    <n v="205.7"/>
    <n v="117.11"/>
    <n v="1843689.1"/>
    <n v="1049656.93"/>
    <n v="794032.17"/>
  </r>
  <r>
    <n v="7333"/>
    <n v="284"/>
    <x v="40"/>
    <n v="2"/>
    <n v="1"/>
    <n v="3"/>
    <x v="159"/>
    <x v="10"/>
    <n v="6569"/>
    <n v="47.45"/>
    <n v="31.79"/>
    <n v="311699.05"/>
    <n v="208828.51"/>
    <n v="102870.54"/>
  </r>
  <r>
    <n v="7339"/>
    <n v="280"/>
    <x v="98"/>
    <n v="4"/>
    <n v="1"/>
    <n v="3"/>
    <x v="69"/>
    <x v="208"/>
    <n v="6723"/>
    <n v="668.27"/>
    <n v="502.54"/>
    <n v="4492779.21"/>
    <n v="3378576.42"/>
    <n v="1114202.79"/>
  </r>
  <r>
    <n v="7533"/>
    <n v="712"/>
    <x v="4"/>
    <n v="2"/>
    <n v="1"/>
    <n v="3"/>
    <x v="4"/>
    <x v="209"/>
    <n v="2576"/>
    <n v="47.45"/>
    <n v="31.79"/>
    <n v="122231.2"/>
    <n v="81891.039999999994"/>
    <n v="40340.160000000003"/>
  </r>
  <r>
    <n v="7550"/>
    <n v="163"/>
    <x v="148"/>
    <n v="1"/>
    <n v="1"/>
    <n v="3"/>
    <x v="213"/>
    <x v="23"/>
    <n v="4033"/>
    <n v="651.21"/>
    <n v="524.96"/>
    <n v="2626329.9300000002"/>
    <n v="2117163.6800000002"/>
    <n v="509166.25"/>
  </r>
  <r>
    <n v="7594"/>
    <n v="723"/>
    <x v="100"/>
    <n v="1"/>
    <n v="1"/>
    <n v="3"/>
    <x v="214"/>
    <x v="210"/>
    <n v="2748"/>
    <n v="651.21"/>
    <n v="524.96"/>
    <n v="1789525.08"/>
    <n v="1442590.08"/>
    <n v="346935"/>
  </r>
  <r>
    <n v="7602"/>
    <n v="311"/>
    <x v="118"/>
    <n v="2"/>
    <n v="1"/>
    <n v="3"/>
    <x v="215"/>
    <x v="21"/>
    <n v="5457"/>
    <n v="47.45"/>
    <n v="31.79"/>
    <n v="258934.65"/>
    <n v="173478.03"/>
    <n v="85456.62"/>
  </r>
  <r>
    <n v="7687"/>
    <n v="154"/>
    <x v="26"/>
    <n v="7"/>
    <n v="1"/>
    <n v="3"/>
    <x v="45"/>
    <x v="211"/>
    <n v="5779"/>
    <n v="205.7"/>
    <n v="117.11"/>
    <n v="1188740.3"/>
    <n v="676778.69"/>
    <n v="511961.61"/>
  </r>
  <r>
    <n v="7727"/>
    <n v="505"/>
    <x v="101"/>
    <n v="9"/>
    <n v="1"/>
    <n v="3"/>
    <x v="216"/>
    <x v="212"/>
    <n v="7280"/>
    <n v="152.58000000000001"/>
    <n v="97.44"/>
    <n v="1110782.3999999999"/>
    <n v="709363.19999999995"/>
    <n v="401419.2"/>
  </r>
  <r>
    <n v="7754"/>
    <n v="559"/>
    <x v="76"/>
    <n v="6"/>
    <n v="1"/>
    <n v="3"/>
    <x v="11"/>
    <x v="213"/>
    <n v="8707"/>
    <n v="421.89"/>
    <n v="364.69"/>
    <n v="3673396.23"/>
    <n v="3175355.83"/>
    <n v="498040.4"/>
  </r>
  <r>
    <n v="7789"/>
    <n v="481"/>
    <x v="148"/>
    <n v="6"/>
    <n v="1"/>
    <n v="3"/>
    <x v="217"/>
    <x v="184"/>
    <n v="2196"/>
    <n v="421.89"/>
    <n v="364.69"/>
    <n v="926470.44"/>
    <n v="800859.24"/>
    <n v="125611.2"/>
  </r>
  <r>
    <n v="7809"/>
    <n v="469"/>
    <x v="68"/>
    <n v="12"/>
    <n v="1"/>
    <n v="3"/>
    <x v="218"/>
    <x v="112"/>
    <n v="5796"/>
    <n v="9.33"/>
    <n v="6.92"/>
    <n v="54076.68"/>
    <n v="40108.32"/>
    <n v="13968.36"/>
  </r>
  <r>
    <n v="8045"/>
    <n v="10"/>
    <x v="149"/>
    <n v="7"/>
    <n v="1"/>
    <n v="3"/>
    <x v="179"/>
    <x v="214"/>
    <n v="1817"/>
    <n v="205.7"/>
    <n v="117.11"/>
    <n v="373756.9"/>
    <n v="212788.87"/>
    <n v="160968.03"/>
  </r>
  <r>
    <n v="8083"/>
    <n v="86"/>
    <x v="143"/>
    <n v="12"/>
    <n v="1"/>
    <n v="3"/>
    <x v="219"/>
    <x v="215"/>
    <n v="2126"/>
    <n v="9.33"/>
    <n v="6.92"/>
    <n v="19835.580000000002"/>
    <n v="14711.92"/>
    <n v="5123.66"/>
  </r>
  <r>
    <n v="8104"/>
    <n v="30"/>
    <x v="150"/>
    <n v="10"/>
    <n v="1"/>
    <n v="3"/>
    <x v="119"/>
    <x v="184"/>
    <n v="2159"/>
    <n v="81.73"/>
    <n v="56.67"/>
    <n v="176455.07"/>
    <n v="122350.53"/>
    <n v="54104.54"/>
  </r>
  <r>
    <n v="8127"/>
    <n v="8"/>
    <x v="95"/>
    <n v="9"/>
    <n v="1"/>
    <n v="3"/>
    <x v="1"/>
    <x v="216"/>
    <n v="9114"/>
    <n v="152.58000000000001"/>
    <n v="97.44"/>
    <n v="1390614.12"/>
    <n v="888068.16"/>
    <n v="502545.96"/>
  </r>
  <r>
    <n v="8137"/>
    <n v="726"/>
    <x v="14"/>
    <n v="12"/>
    <n v="1"/>
    <n v="3"/>
    <x v="220"/>
    <x v="217"/>
    <n v="9323"/>
    <n v="9.33"/>
    <n v="6.92"/>
    <n v="86983.59"/>
    <n v="64515.16"/>
    <n v="22468.43"/>
  </r>
  <r>
    <n v="8193"/>
    <n v="850"/>
    <x v="150"/>
    <n v="6"/>
    <n v="1"/>
    <n v="3"/>
    <x v="210"/>
    <x v="111"/>
    <n v="7336"/>
    <n v="421.89"/>
    <n v="364.69"/>
    <n v="3094985.04"/>
    <n v="2675365.84"/>
    <n v="419619.2"/>
  </r>
  <r>
    <n v="8224"/>
    <n v="884"/>
    <x v="95"/>
    <n v="12"/>
    <n v="1"/>
    <n v="3"/>
    <x v="221"/>
    <x v="209"/>
    <n v="3286"/>
    <n v="9.33"/>
    <n v="6.92"/>
    <n v="30658.38"/>
    <n v="22739.119999999999"/>
    <n v="7919.26"/>
  </r>
  <r>
    <n v="8246"/>
    <n v="466"/>
    <x v="95"/>
    <n v="12"/>
    <n v="1"/>
    <n v="3"/>
    <x v="58"/>
    <x v="218"/>
    <n v="4963"/>
    <n v="9.33"/>
    <n v="6.92"/>
    <n v="46304.79"/>
    <n v="34343.96"/>
    <n v="11960.83"/>
  </r>
  <r>
    <n v="8305"/>
    <n v="193"/>
    <x v="15"/>
    <n v="2"/>
    <n v="1"/>
    <n v="3"/>
    <x v="144"/>
    <x v="219"/>
    <n v="8351"/>
    <n v="47.45"/>
    <n v="31.79"/>
    <n v="396254.95"/>
    <n v="265478.28999999998"/>
    <n v="130776.66"/>
  </r>
  <r>
    <n v="8314"/>
    <n v="491"/>
    <x v="96"/>
    <n v="2"/>
    <n v="1"/>
    <n v="3"/>
    <x v="135"/>
    <x v="220"/>
    <n v="872"/>
    <n v="47.45"/>
    <n v="31.79"/>
    <n v="41376.400000000001"/>
    <n v="27720.880000000001"/>
    <n v="13655.52"/>
  </r>
  <r>
    <n v="8413"/>
    <n v="169"/>
    <x v="107"/>
    <n v="6"/>
    <n v="1"/>
    <n v="3"/>
    <x v="222"/>
    <x v="221"/>
    <n v="3244"/>
    <n v="421.89"/>
    <n v="364.69"/>
    <n v="1368611.16"/>
    <n v="1183054.3600000001"/>
    <n v="185556.8"/>
  </r>
  <r>
    <n v="8594"/>
    <n v="913"/>
    <x v="151"/>
    <n v="4"/>
    <n v="1"/>
    <n v="3"/>
    <x v="95"/>
    <x v="85"/>
    <n v="7301"/>
    <n v="668.27"/>
    <n v="502.54"/>
    <n v="4879039.2699999996"/>
    <n v="3669044.54"/>
    <n v="1209994.73"/>
  </r>
  <r>
    <n v="8647"/>
    <n v="163"/>
    <x v="6"/>
    <n v="4"/>
    <n v="1"/>
    <n v="3"/>
    <x v="223"/>
    <x v="173"/>
    <n v="4961"/>
    <n v="668.27"/>
    <n v="502.54"/>
    <n v="3315287.47"/>
    <n v="2493100.94"/>
    <n v="822186.53"/>
  </r>
  <r>
    <n v="8697"/>
    <n v="90"/>
    <x v="19"/>
    <n v="5"/>
    <n v="1"/>
    <n v="3"/>
    <x v="204"/>
    <x v="24"/>
    <n v="1803"/>
    <n v="255.28"/>
    <n v="159.41999999999999"/>
    <n v="460269.84"/>
    <n v="287434.26"/>
    <n v="172835.58"/>
  </r>
  <r>
    <n v="8786"/>
    <n v="874"/>
    <x v="65"/>
    <n v="9"/>
    <n v="1"/>
    <n v="3"/>
    <x v="224"/>
    <x v="222"/>
    <n v="7280"/>
    <n v="152.58000000000001"/>
    <n v="97.44"/>
    <n v="1110782.3999999999"/>
    <n v="709363.19999999995"/>
    <n v="401419.2"/>
  </r>
  <r>
    <n v="8842"/>
    <n v="239"/>
    <x v="90"/>
    <n v="3"/>
    <n v="1"/>
    <n v="3"/>
    <x v="225"/>
    <x v="223"/>
    <n v="3197"/>
    <n v="154.06"/>
    <n v="90.93"/>
    <n v="492529.82"/>
    <n v="290703.21000000002"/>
    <n v="201826.61"/>
  </r>
  <r>
    <n v="8845"/>
    <n v="742"/>
    <x v="152"/>
    <n v="8"/>
    <n v="1"/>
    <n v="3"/>
    <x v="226"/>
    <x v="224"/>
    <n v="396"/>
    <n v="109.28"/>
    <n v="35.840000000000003"/>
    <n v="43274.879999999997"/>
    <n v="14192.64"/>
    <n v="29082.240000000002"/>
  </r>
  <r>
    <n v="8877"/>
    <n v="27"/>
    <x v="77"/>
    <n v="2"/>
    <n v="1"/>
    <n v="3"/>
    <x v="164"/>
    <x v="212"/>
    <n v="5895"/>
    <n v="47.45"/>
    <n v="31.79"/>
    <n v="279717.75"/>
    <n v="187402.05"/>
    <n v="92315.7"/>
  </r>
  <r>
    <n v="8878"/>
    <n v="612"/>
    <x v="66"/>
    <n v="6"/>
    <n v="1"/>
    <n v="3"/>
    <x v="50"/>
    <x v="31"/>
    <n v="2237"/>
    <n v="421.89"/>
    <n v="364.69"/>
    <n v="943767.93"/>
    <n v="815811.53"/>
    <n v="127956.4"/>
  </r>
  <r>
    <n v="8957"/>
    <n v="215"/>
    <x v="101"/>
    <n v="12"/>
    <n v="1"/>
    <n v="3"/>
    <x v="171"/>
    <x v="191"/>
    <n v="1187"/>
    <n v="9.33"/>
    <n v="6.92"/>
    <n v="11074.71"/>
    <n v="8214.0400000000009"/>
    <n v="2860.67"/>
  </r>
  <r>
    <n v="8973"/>
    <n v="309"/>
    <x v="18"/>
    <n v="3"/>
    <n v="1"/>
    <n v="3"/>
    <x v="52"/>
    <x v="9"/>
    <n v="7081"/>
    <n v="154.06"/>
    <n v="90.93"/>
    <n v="1090898.8600000001"/>
    <n v="643875.32999999996"/>
    <n v="447023.53"/>
  </r>
  <r>
    <n v="8979"/>
    <n v="901"/>
    <x v="88"/>
    <n v="3"/>
    <n v="1"/>
    <n v="3"/>
    <x v="103"/>
    <x v="11"/>
    <n v="3023"/>
    <n v="154.06"/>
    <n v="90.93"/>
    <n v="465723.38"/>
    <n v="274881.39"/>
    <n v="190841.99"/>
  </r>
  <r>
    <n v="8980"/>
    <n v="575"/>
    <x v="77"/>
    <n v="12"/>
    <n v="1"/>
    <n v="3"/>
    <x v="227"/>
    <x v="139"/>
    <n v="6469"/>
    <n v="9.33"/>
    <n v="6.92"/>
    <n v="60355.77"/>
    <n v="44765.48"/>
    <n v="15590.29"/>
  </r>
  <r>
    <n v="9035"/>
    <n v="947"/>
    <x v="70"/>
    <n v="5"/>
    <n v="1"/>
    <n v="3"/>
    <x v="110"/>
    <x v="224"/>
    <n v="1698"/>
    <n v="255.28"/>
    <n v="159.41999999999999"/>
    <n v="433465.44"/>
    <n v="270695.15999999997"/>
    <n v="162770.28"/>
  </r>
  <r>
    <n v="9080"/>
    <n v="981"/>
    <x v="104"/>
    <n v="3"/>
    <n v="1"/>
    <n v="3"/>
    <x v="14"/>
    <x v="225"/>
    <n v="9234"/>
    <n v="154.06"/>
    <n v="90.93"/>
    <n v="1422590.04"/>
    <n v="839647.62"/>
    <n v="582942.42000000004"/>
  </r>
  <r>
    <n v="9132"/>
    <n v="943"/>
    <x v="153"/>
    <n v="11"/>
    <n v="1"/>
    <n v="3"/>
    <x v="6"/>
    <x v="226"/>
    <n v="381"/>
    <n v="437.2"/>
    <n v="263.33"/>
    <n v="166573.20000000001"/>
    <n v="100328.73"/>
    <n v="66244.47"/>
  </r>
  <r>
    <n v="9189"/>
    <n v="862"/>
    <x v="145"/>
    <n v="5"/>
    <n v="1"/>
    <n v="3"/>
    <x v="10"/>
    <x v="8"/>
    <n v="3426"/>
    <n v="255.28"/>
    <n v="159.41999999999999"/>
    <n v="874589.28"/>
    <n v="546172.92000000004"/>
    <n v="328416.36"/>
  </r>
  <r>
    <n v="9211"/>
    <n v="108"/>
    <x v="154"/>
    <n v="2"/>
    <n v="1"/>
    <n v="3"/>
    <x v="173"/>
    <x v="67"/>
    <n v="6188"/>
    <n v="47.45"/>
    <n v="31.79"/>
    <n v="293620.59999999998"/>
    <n v="196716.52"/>
    <n v="96904.08"/>
  </r>
  <r>
    <n v="9211"/>
    <n v="108"/>
    <x v="154"/>
    <n v="2"/>
    <n v="1"/>
    <n v="3"/>
    <x v="173"/>
    <x v="67"/>
    <n v="6188"/>
    <n v="47.45"/>
    <n v="31.79"/>
    <n v="293620.59999999998"/>
    <n v="196716.52"/>
    <n v="96904.08"/>
  </r>
  <r>
    <n v="9211"/>
    <n v="579"/>
    <x v="154"/>
    <n v="2"/>
    <n v="1"/>
    <n v="3"/>
    <x v="173"/>
    <x v="67"/>
    <n v="6188"/>
    <n v="47.45"/>
    <n v="31.79"/>
    <n v="293620.59999999998"/>
    <n v="196716.52"/>
    <n v="96904.08"/>
  </r>
  <r>
    <n v="9211"/>
    <n v="579"/>
    <x v="154"/>
    <n v="2"/>
    <n v="1"/>
    <n v="3"/>
    <x v="173"/>
    <x v="67"/>
    <n v="6188"/>
    <n v="47.45"/>
    <n v="31.79"/>
    <n v="293620.59999999998"/>
    <n v="196716.52"/>
    <n v="96904.08"/>
  </r>
  <r>
    <n v="9252"/>
    <n v="412"/>
    <x v="91"/>
    <n v="8"/>
    <n v="1"/>
    <n v="3"/>
    <x v="82"/>
    <x v="227"/>
    <n v="5624"/>
    <n v="109.28"/>
    <n v="35.840000000000003"/>
    <n v="614590.71999999997"/>
    <n v="201564.16"/>
    <n v="413026.56"/>
  </r>
  <r>
    <n v="9260"/>
    <n v="729"/>
    <x v="90"/>
    <n v="11"/>
    <n v="1"/>
    <n v="3"/>
    <x v="153"/>
    <x v="17"/>
    <n v="6031"/>
    <n v="437.2"/>
    <n v="263.33"/>
    <n v="2636753.2000000002"/>
    <n v="1588143.23"/>
    <n v="1048609.97"/>
  </r>
  <r>
    <n v="9262"/>
    <n v="773"/>
    <x v="40"/>
    <n v="1"/>
    <n v="1"/>
    <n v="3"/>
    <x v="98"/>
    <x v="214"/>
    <n v="8523"/>
    <n v="651.21"/>
    <n v="524.96"/>
    <n v="5550262.8300000001"/>
    <n v="4474234.08"/>
    <n v="1076028.75"/>
  </r>
  <r>
    <n v="9264"/>
    <n v="912"/>
    <x v="36"/>
    <n v="4"/>
    <n v="1"/>
    <n v="3"/>
    <x v="91"/>
    <x v="228"/>
    <n v="549"/>
    <n v="668.27"/>
    <n v="502.54"/>
    <n v="366880.23"/>
    <n v="275894.46000000002"/>
    <n v="90985.77"/>
  </r>
  <r>
    <n v="9377"/>
    <n v="223"/>
    <x v="141"/>
    <n v="2"/>
    <n v="1"/>
    <n v="3"/>
    <x v="228"/>
    <x v="229"/>
    <n v="2787"/>
    <n v="47.45"/>
    <n v="31.79"/>
    <n v="132243.15"/>
    <n v="88598.73"/>
    <n v="43644.42"/>
  </r>
  <r>
    <n v="9386"/>
    <n v="161"/>
    <x v="34"/>
    <n v="8"/>
    <n v="1"/>
    <n v="3"/>
    <x v="198"/>
    <x v="230"/>
    <n v="9114"/>
    <n v="109.28"/>
    <n v="35.840000000000003"/>
    <n v="995977.92"/>
    <n v="326645.76000000001"/>
    <n v="669332.16"/>
  </r>
  <r>
    <n v="9437"/>
    <n v="917"/>
    <x v="51"/>
    <n v="7"/>
    <n v="1"/>
    <n v="3"/>
    <x v="135"/>
    <x v="36"/>
    <n v="9225"/>
    <n v="205.7"/>
    <n v="117.11"/>
    <n v="1897582.5"/>
    <n v="1080339.75"/>
    <n v="817242.75"/>
  </r>
  <r>
    <n v="9489"/>
    <n v="737"/>
    <x v="113"/>
    <n v="8"/>
    <n v="1"/>
    <n v="3"/>
    <x v="229"/>
    <x v="231"/>
    <n v="7474"/>
    <n v="109.28"/>
    <n v="35.840000000000003"/>
    <n v="816758.72"/>
    <n v="267868.15999999997"/>
    <n v="548890.56000000006"/>
  </r>
  <r>
    <n v="9492"/>
    <n v="34"/>
    <x v="134"/>
    <n v="7"/>
    <n v="1"/>
    <n v="3"/>
    <x v="230"/>
    <x v="232"/>
    <n v="4694"/>
    <n v="205.7"/>
    <n v="117.11"/>
    <n v="965555.8"/>
    <n v="549714.34"/>
    <n v="415841.46"/>
  </r>
  <r>
    <n v="9509"/>
    <n v="629"/>
    <x v="67"/>
    <n v="3"/>
    <n v="1"/>
    <n v="3"/>
    <x v="231"/>
    <x v="152"/>
    <n v="5061"/>
    <n v="154.06"/>
    <n v="90.93"/>
    <n v="779697.66"/>
    <n v="460196.73"/>
    <n v="319500.93"/>
  </r>
  <r>
    <n v="9577"/>
    <n v="335"/>
    <x v="155"/>
    <n v="4"/>
    <n v="1"/>
    <n v="3"/>
    <x v="185"/>
    <x v="185"/>
    <n v="1777"/>
    <n v="668.27"/>
    <n v="502.54"/>
    <n v="1187515.79"/>
    <n v="893013.58"/>
    <n v="294502.21000000002"/>
  </r>
  <r>
    <n v="9718"/>
    <n v="234"/>
    <x v="7"/>
    <n v="3"/>
    <n v="1"/>
    <n v="3"/>
    <x v="232"/>
    <x v="131"/>
    <n v="5231"/>
    <n v="154.06"/>
    <n v="90.93"/>
    <n v="805887.86"/>
    <n v="475654.83"/>
    <n v="330233.03000000003"/>
  </r>
  <r>
    <n v="9834"/>
    <n v="613"/>
    <x v="156"/>
    <n v="5"/>
    <n v="1"/>
    <n v="3"/>
    <x v="233"/>
    <x v="233"/>
    <n v="3518"/>
    <n v="255.28"/>
    <n v="159.41999999999999"/>
    <n v="898075.04"/>
    <n v="560839.56000000006"/>
    <n v="337235.48"/>
  </r>
  <r>
    <n v="2"/>
    <n v="231"/>
    <x v="35"/>
    <n v="2"/>
    <n v="1"/>
    <n v="2"/>
    <x v="234"/>
    <x v="104"/>
    <n v="1075"/>
    <n v="47.45"/>
    <n v="31.79"/>
    <n v="51008.75"/>
    <n v="34174.25"/>
    <n v="16834.5"/>
  </r>
  <r>
    <n v="5"/>
    <n v="147"/>
    <x v="72"/>
    <n v="2"/>
    <n v="1"/>
    <n v="2"/>
    <x v="194"/>
    <x v="215"/>
    <n v="3491"/>
    <n v="47.45"/>
    <n v="31.79"/>
    <n v="165647.95000000001"/>
    <n v="110978.89"/>
    <n v="54669.06"/>
  </r>
  <r>
    <n v="302"/>
    <n v="732"/>
    <x v="157"/>
    <n v="1"/>
    <n v="1"/>
    <n v="2"/>
    <x v="235"/>
    <x v="9"/>
    <n v="4349"/>
    <n v="651.21"/>
    <n v="524.96"/>
    <n v="2832112.29"/>
    <n v="2283051.04"/>
    <n v="549061.25"/>
  </r>
  <r>
    <n v="10"/>
    <n v="96"/>
    <x v="56"/>
    <n v="1"/>
    <n v="1"/>
    <n v="2"/>
    <x v="141"/>
    <x v="234"/>
    <n v="6197"/>
    <n v="651.21"/>
    <n v="524.96"/>
    <n v="4035548.37"/>
    <n v="3253177.12"/>
    <n v="782371.25"/>
  </r>
  <r>
    <n v="13"/>
    <n v="852"/>
    <x v="17"/>
    <n v="1"/>
    <n v="1"/>
    <n v="2"/>
    <x v="230"/>
    <x v="77"/>
    <n v="6618"/>
    <n v="651.21"/>
    <n v="524.96"/>
    <n v="4309707.78"/>
    <n v="3474185.28"/>
    <n v="835522.5"/>
  </r>
  <r>
    <n v="837"/>
    <n v="78"/>
    <x v="62"/>
    <n v="1"/>
    <n v="1"/>
    <n v="2"/>
    <x v="190"/>
    <x v="26"/>
    <n v="6554"/>
    <n v="651.21"/>
    <n v="524.96"/>
    <n v="4268030.34"/>
    <n v="3440587.84"/>
    <n v="827442.5"/>
  </r>
  <r>
    <n v="674"/>
    <n v="31"/>
    <x v="61"/>
    <n v="9"/>
    <n v="1"/>
    <n v="2"/>
    <x v="132"/>
    <x v="235"/>
    <n v="8970"/>
    <n v="152.58000000000001"/>
    <n v="97.44"/>
    <n v="1368642.6"/>
    <n v="874036.8"/>
    <n v="494605.8"/>
  </r>
  <r>
    <n v="829"/>
    <n v="31"/>
    <x v="155"/>
    <n v="6"/>
    <n v="1"/>
    <n v="2"/>
    <x v="28"/>
    <x v="236"/>
    <n v="584"/>
    <n v="421.89"/>
    <n v="364.69"/>
    <n v="246383.76"/>
    <n v="212978.96"/>
    <n v="33404.800000000003"/>
  </r>
  <r>
    <n v="290"/>
    <n v="93"/>
    <x v="38"/>
    <n v="3"/>
    <n v="1"/>
    <n v="2"/>
    <x v="56"/>
    <x v="170"/>
    <n v="3700"/>
    <n v="154.06"/>
    <n v="90.93"/>
    <n v="570022"/>
    <n v="336441"/>
    <n v="233581"/>
  </r>
  <r>
    <n v="239"/>
    <n v="350"/>
    <x v="50"/>
    <n v="8"/>
    <n v="1"/>
    <n v="2"/>
    <x v="236"/>
    <x v="80"/>
    <n v="7896"/>
    <n v="109.28"/>
    <n v="35.840000000000003"/>
    <n v="862874.88"/>
    <n v="282992.64000000001"/>
    <n v="579882.23999999999"/>
  </r>
  <r>
    <n v="584"/>
    <n v="148"/>
    <x v="10"/>
    <n v="12"/>
    <n v="1"/>
    <n v="2"/>
    <x v="237"/>
    <x v="237"/>
    <n v="7622"/>
    <n v="9.33"/>
    <n v="6.92"/>
    <n v="71113.259999999995"/>
    <n v="52744.24"/>
    <n v="18369.02"/>
  </r>
  <r>
    <n v="62"/>
    <n v="544"/>
    <x v="158"/>
    <n v="12"/>
    <n v="1"/>
    <n v="2"/>
    <x v="238"/>
    <x v="55"/>
    <n v="9112"/>
    <n v="9.33"/>
    <n v="6.92"/>
    <n v="85014.96"/>
    <n v="63055.040000000001"/>
    <n v="21959.919999999998"/>
  </r>
  <r>
    <n v="949"/>
    <n v="166"/>
    <x v="148"/>
    <n v="11"/>
    <n v="1"/>
    <n v="2"/>
    <x v="239"/>
    <x v="66"/>
    <n v="9942"/>
    <n v="437.2"/>
    <n v="263.33"/>
    <n v="4346642.4000000004"/>
    <n v="2618026.86"/>
    <n v="1728615.54"/>
  </r>
  <r>
    <n v="738"/>
    <n v="174"/>
    <x v="42"/>
    <n v="2"/>
    <n v="1"/>
    <n v="2"/>
    <x v="209"/>
    <x v="140"/>
    <n v="9120"/>
    <n v="47.45"/>
    <n v="31.79"/>
    <n v="432744"/>
    <n v="289924.8"/>
    <n v="142819.20000000001"/>
  </r>
  <r>
    <n v="803"/>
    <n v="190"/>
    <x v="78"/>
    <n v="8"/>
    <n v="1"/>
    <n v="2"/>
    <x v="240"/>
    <x v="63"/>
    <n v="3522"/>
    <n v="109.28"/>
    <n v="35.840000000000003"/>
    <n v="384884.16"/>
    <n v="126228.48"/>
    <n v="258655.68"/>
  </r>
  <r>
    <n v="684"/>
    <n v="208"/>
    <x v="109"/>
    <n v="3"/>
    <n v="1"/>
    <n v="2"/>
    <x v="229"/>
    <x v="238"/>
    <n v="4979"/>
    <n v="154.06"/>
    <n v="90.93"/>
    <n v="767064.74"/>
    <n v="452740.47"/>
    <n v="314324.27"/>
  </r>
  <r>
    <n v="915"/>
    <n v="215"/>
    <x v="159"/>
    <n v="5"/>
    <n v="1"/>
    <n v="2"/>
    <x v="241"/>
    <x v="77"/>
    <n v="4943"/>
    <n v="255.28"/>
    <n v="159.41999999999999"/>
    <n v="1261849.04"/>
    <n v="788013.06"/>
    <n v="473835.98"/>
  </r>
  <r>
    <n v="411"/>
    <n v="287"/>
    <x v="59"/>
    <n v="8"/>
    <n v="1"/>
    <n v="2"/>
    <x v="242"/>
    <x v="191"/>
    <n v="8134"/>
    <n v="109.28"/>
    <n v="35.840000000000003"/>
    <n v="888883.52"/>
    <n v="291522.56"/>
    <n v="597360.96"/>
  </r>
  <r>
    <n v="150"/>
    <n v="348"/>
    <x v="87"/>
    <n v="9"/>
    <n v="1"/>
    <n v="2"/>
    <x v="51"/>
    <x v="239"/>
    <n v="8097"/>
    <n v="152.58000000000001"/>
    <n v="97.44"/>
    <n v="1235440.26"/>
    <n v="788971.68"/>
    <n v="446468.58"/>
  </r>
  <r>
    <n v="811"/>
    <n v="354"/>
    <x v="71"/>
    <n v="7"/>
    <n v="1"/>
    <n v="2"/>
    <x v="101"/>
    <x v="240"/>
    <n v="3864"/>
    <n v="205.7"/>
    <n v="117.11"/>
    <n v="794824.8"/>
    <n v="452513.04"/>
    <n v="342311.76"/>
  </r>
  <r>
    <n v="742"/>
    <n v="363"/>
    <x v="130"/>
    <n v="4"/>
    <n v="1"/>
    <n v="2"/>
    <x v="243"/>
    <x v="241"/>
    <n v="1420"/>
    <n v="668.27"/>
    <n v="502.54"/>
    <n v="948943.4"/>
    <n v="713606.8"/>
    <n v="235336.6"/>
  </r>
  <r>
    <n v="286"/>
    <n v="385"/>
    <x v="52"/>
    <n v="7"/>
    <n v="1"/>
    <n v="2"/>
    <x v="171"/>
    <x v="8"/>
    <n v="9966"/>
    <n v="205.7"/>
    <n v="117.11"/>
    <n v="2050006.2"/>
    <n v="1167118.26"/>
    <n v="882887.94"/>
  </r>
  <r>
    <n v="286"/>
    <n v="385"/>
    <x v="52"/>
    <n v="7"/>
    <n v="1"/>
    <n v="2"/>
    <x v="171"/>
    <x v="8"/>
    <n v="9966"/>
    <n v="205.7"/>
    <n v="117.11"/>
    <n v="2050006.2"/>
    <n v="1167118.26"/>
    <n v="882887.94"/>
  </r>
  <r>
    <n v="286"/>
    <n v="888"/>
    <x v="52"/>
    <n v="7"/>
    <n v="1"/>
    <n v="2"/>
    <x v="171"/>
    <x v="8"/>
    <n v="9966"/>
    <n v="205.7"/>
    <n v="117.11"/>
    <n v="2050006.2"/>
    <n v="1167118.26"/>
    <n v="882887.94"/>
  </r>
  <r>
    <n v="286"/>
    <n v="888"/>
    <x v="52"/>
    <n v="7"/>
    <n v="1"/>
    <n v="2"/>
    <x v="171"/>
    <x v="8"/>
    <n v="9966"/>
    <n v="205.7"/>
    <n v="117.11"/>
    <n v="2050006.2"/>
    <n v="1167118.26"/>
    <n v="882887.94"/>
  </r>
  <r>
    <n v="586"/>
    <n v="428"/>
    <x v="75"/>
    <n v="8"/>
    <n v="1"/>
    <n v="2"/>
    <x v="77"/>
    <x v="104"/>
    <n v="8243"/>
    <n v="109.28"/>
    <n v="35.840000000000003"/>
    <n v="900795.04"/>
    <n v="295429.12"/>
    <n v="605365.92000000004"/>
  </r>
  <r>
    <n v="195"/>
    <n v="438"/>
    <x v="130"/>
    <n v="11"/>
    <n v="1"/>
    <n v="2"/>
    <x v="133"/>
    <x v="80"/>
    <n v="2266"/>
    <n v="437.2"/>
    <n v="263.33"/>
    <n v="990695.2"/>
    <n v="596705.78"/>
    <n v="393989.42"/>
  </r>
  <r>
    <n v="192"/>
    <n v="477"/>
    <x v="130"/>
    <n v="3"/>
    <n v="1"/>
    <n v="2"/>
    <x v="244"/>
    <x v="169"/>
    <n v="7360"/>
    <n v="154.06"/>
    <n v="90.93"/>
    <n v="1133881.6000000001"/>
    <n v="669244.80000000005"/>
    <n v="464636.8"/>
  </r>
  <r>
    <n v="786"/>
    <n v="451"/>
    <x v="26"/>
    <n v="12"/>
    <n v="1"/>
    <n v="2"/>
    <x v="81"/>
    <x v="63"/>
    <n v="6282"/>
    <n v="9.33"/>
    <n v="6.92"/>
    <n v="58611.06"/>
    <n v="43471.44"/>
    <n v="15139.62"/>
  </r>
  <r>
    <n v="918"/>
    <n v="463"/>
    <x v="131"/>
    <n v="5"/>
    <n v="1"/>
    <n v="2"/>
    <x v="202"/>
    <x v="108"/>
    <n v="9106"/>
    <n v="255.28"/>
    <n v="159.41999999999999"/>
    <n v="2324579.6800000002"/>
    <n v="1451678.52"/>
    <n v="872901.16"/>
  </r>
  <r>
    <n v="344"/>
    <n v="610"/>
    <x v="19"/>
    <n v="10"/>
    <n v="1"/>
    <n v="2"/>
    <x v="245"/>
    <x v="242"/>
    <n v="4655"/>
    <n v="81.73"/>
    <n v="56.67"/>
    <n v="380453.15"/>
    <n v="263798.84999999998"/>
    <n v="116654.3"/>
  </r>
  <r>
    <n v="293"/>
    <n v="738"/>
    <x v="54"/>
    <n v="9"/>
    <n v="1"/>
    <n v="2"/>
    <x v="246"/>
    <x v="3"/>
    <n v="4978"/>
    <n v="152.58000000000001"/>
    <n v="97.44"/>
    <n v="759543.24"/>
    <n v="485056.32"/>
    <n v="274486.92"/>
  </r>
  <r>
    <n v="979"/>
    <n v="853"/>
    <x v="54"/>
    <n v="5"/>
    <n v="1"/>
    <n v="2"/>
    <x v="247"/>
    <x v="106"/>
    <n v="3266"/>
    <n v="255.28"/>
    <n v="159.41999999999999"/>
    <n v="833744.48"/>
    <n v="520665.72"/>
    <n v="313078.76"/>
  </r>
  <r>
    <n v="347"/>
    <n v="746"/>
    <x v="51"/>
    <n v="8"/>
    <n v="1"/>
    <n v="2"/>
    <x v="248"/>
    <x v="197"/>
    <n v="5046"/>
    <n v="109.28"/>
    <n v="35.840000000000003"/>
    <n v="551426.88"/>
    <n v="180848.64000000001"/>
    <n v="370578.24"/>
  </r>
  <r>
    <n v="911"/>
    <n v="737"/>
    <x v="68"/>
    <n v="7"/>
    <n v="1"/>
    <n v="2"/>
    <x v="155"/>
    <x v="226"/>
    <n v="2691"/>
    <n v="205.7"/>
    <n v="117.11"/>
    <n v="553538.69999999995"/>
    <n v="315143.01"/>
    <n v="238395.69"/>
  </r>
  <r>
    <n v="1117"/>
    <n v="243"/>
    <x v="111"/>
    <n v="8"/>
    <n v="1"/>
    <n v="2"/>
    <x v="239"/>
    <x v="243"/>
    <n v="9376"/>
    <n v="109.28"/>
    <n v="35.840000000000003"/>
    <n v="1024609.28"/>
    <n v="336035.84000000003"/>
    <n v="688573.43999999994"/>
  </r>
  <r>
    <n v="1242"/>
    <n v="819"/>
    <x v="125"/>
    <n v="12"/>
    <n v="1"/>
    <n v="2"/>
    <x v="106"/>
    <x v="244"/>
    <n v="8874"/>
    <n v="9.33"/>
    <n v="6.92"/>
    <n v="82794.42"/>
    <n v="61408.08"/>
    <n v="21386.34"/>
  </r>
  <r>
    <n v="1327"/>
    <n v="586"/>
    <x v="144"/>
    <n v="4"/>
    <n v="1"/>
    <n v="2"/>
    <x v="0"/>
    <x v="182"/>
    <n v="9505"/>
    <n v="668.27"/>
    <n v="502.54"/>
    <n v="6351906.3499999996"/>
    <n v="4776642.7"/>
    <n v="1575263.65"/>
  </r>
  <r>
    <n v="1374"/>
    <n v="509"/>
    <x v="105"/>
    <n v="2"/>
    <n v="1"/>
    <n v="2"/>
    <x v="24"/>
    <x v="245"/>
    <n v="2933"/>
    <n v="47.45"/>
    <n v="31.79"/>
    <n v="139170.85"/>
    <n v="93240.07"/>
    <n v="45930.78"/>
  </r>
  <r>
    <n v="1470"/>
    <n v="754"/>
    <x v="148"/>
    <n v="9"/>
    <n v="1"/>
    <n v="2"/>
    <x v="249"/>
    <x v="93"/>
    <n v="1848"/>
    <n v="152.58000000000001"/>
    <n v="97.44"/>
    <n v="281967.84000000003"/>
    <n v="180069.12"/>
    <n v="101898.72"/>
  </r>
  <r>
    <n v="1598"/>
    <n v="784"/>
    <x v="54"/>
    <n v="1"/>
    <n v="1"/>
    <n v="2"/>
    <x v="156"/>
    <x v="241"/>
    <n v="8006"/>
    <n v="651.21"/>
    <n v="524.96"/>
    <n v="5213587.26"/>
    <n v="4202829.76"/>
    <n v="1010757.5"/>
  </r>
  <r>
    <n v="1631"/>
    <n v="839"/>
    <x v="12"/>
    <n v="3"/>
    <n v="1"/>
    <n v="2"/>
    <x v="250"/>
    <x v="246"/>
    <n v="7741"/>
    <n v="154.06"/>
    <n v="90.93"/>
    <n v="1192578.46"/>
    <n v="703889.13"/>
    <n v="488689.33"/>
  </r>
  <r>
    <n v="1657"/>
    <n v="636"/>
    <x v="149"/>
    <n v="6"/>
    <n v="1"/>
    <n v="2"/>
    <x v="251"/>
    <x v="247"/>
    <n v="6540"/>
    <n v="421.89"/>
    <n v="364.69"/>
    <n v="2759160.6"/>
    <n v="2385072.6"/>
    <n v="374088"/>
  </r>
  <r>
    <n v="1728"/>
    <n v="565"/>
    <x v="145"/>
    <n v="1"/>
    <n v="1"/>
    <n v="2"/>
    <x v="89"/>
    <x v="248"/>
    <n v="3598"/>
    <n v="651.21"/>
    <n v="524.96"/>
    <n v="2343053.58"/>
    <n v="1888806.08"/>
    <n v="454247.5"/>
  </r>
  <r>
    <n v="1748"/>
    <n v="38"/>
    <x v="35"/>
    <n v="7"/>
    <n v="1"/>
    <n v="2"/>
    <x v="252"/>
    <x v="249"/>
    <n v="602"/>
    <n v="205.7"/>
    <n v="117.11"/>
    <n v="123831.4"/>
    <n v="70500.22"/>
    <n v="53331.18"/>
  </r>
  <r>
    <n v="1812"/>
    <n v="295"/>
    <x v="140"/>
    <n v="8"/>
    <n v="1"/>
    <n v="2"/>
    <x v="136"/>
    <x v="7"/>
    <n v="1318"/>
    <n v="109.28"/>
    <n v="35.840000000000003"/>
    <n v="144031.04000000001"/>
    <n v="47237.120000000003"/>
    <n v="96793.919999999998"/>
  </r>
  <r>
    <n v="1842"/>
    <n v="760"/>
    <x v="129"/>
    <n v="11"/>
    <n v="1"/>
    <n v="2"/>
    <x v="78"/>
    <x v="211"/>
    <n v="3588"/>
    <n v="437.2"/>
    <n v="263.33"/>
    <n v="1568673.6"/>
    <n v="944828.04"/>
    <n v="623845.56000000006"/>
  </r>
  <r>
    <n v="1918"/>
    <n v="369"/>
    <x v="59"/>
    <n v="3"/>
    <n v="1"/>
    <n v="2"/>
    <x v="201"/>
    <x v="250"/>
    <n v="3088"/>
    <n v="154.06"/>
    <n v="90.93"/>
    <n v="475737.28"/>
    <n v="280791.84000000003"/>
    <n v="194945.44"/>
  </r>
  <r>
    <n v="1943"/>
    <n v="925"/>
    <x v="84"/>
    <n v="7"/>
    <n v="1"/>
    <n v="2"/>
    <x v="253"/>
    <x v="251"/>
    <n v="2017"/>
    <n v="205.7"/>
    <n v="117.11"/>
    <n v="414896.9"/>
    <n v="236210.87"/>
    <n v="178686.03"/>
  </r>
  <r>
    <n v="1963"/>
    <n v="950"/>
    <x v="0"/>
    <n v="7"/>
    <n v="1"/>
    <n v="2"/>
    <x v="254"/>
    <x v="252"/>
    <n v="5398"/>
    <n v="205.7"/>
    <n v="117.11"/>
    <n v="1110368.6000000001"/>
    <n v="632159.78"/>
    <n v="478208.82"/>
  </r>
  <r>
    <n v="2047"/>
    <n v="439"/>
    <x v="95"/>
    <n v="11"/>
    <n v="1"/>
    <n v="2"/>
    <x v="169"/>
    <x v="253"/>
    <n v="5571"/>
    <n v="437.2"/>
    <n v="263.33"/>
    <n v="2435641.2000000002"/>
    <n v="1467011.43"/>
    <n v="968629.77"/>
  </r>
  <r>
    <n v="2126"/>
    <n v="620"/>
    <x v="46"/>
    <n v="7"/>
    <n v="1"/>
    <n v="2"/>
    <x v="255"/>
    <x v="254"/>
    <n v="4286"/>
    <n v="205.7"/>
    <n v="117.11"/>
    <n v="881630.2"/>
    <n v="501933.46"/>
    <n v="379696.74"/>
  </r>
  <r>
    <n v="2192"/>
    <n v="976"/>
    <x v="160"/>
    <n v="12"/>
    <n v="1"/>
    <n v="2"/>
    <x v="114"/>
    <x v="255"/>
    <n v="2507"/>
    <n v="9.33"/>
    <n v="6.92"/>
    <n v="23390.31"/>
    <n v="17348.439999999999"/>
    <n v="6041.87"/>
  </r>
  <r>
    <n v="2214"/>
    <n v="345"/>
    <x v="79"/>
    <n v="9"/>
    <n v="1"/>
    <n v="2"/>
    <x v="256"/>
    <x v="209"/>
    <n v="4345"/>
    <n v="152.58000000000001"/>
    <n v="97.44"/>
    <n v="662960.1"/>
    <n v="423376.8"/>
    <n v="239583.3"/>
  </r>
  <r>
    <n v="2249"/>
    <n v="42"/>
    <x v="91"/>
    <n v="9"/>
    <n v="1"/>
    <n v="2"/>
    <x v="257"/>
    <x v="256"/>
    <n v="9773"/>
    <n v="152.58000000000001"/>
    <n v="97.44"/>
    <n v="1491164.34"/>
    <n v="952281.12"/>
    <n v="538883.22"/>
  </r>
  <r>
    <n v="2293"/>
    <n v="773"/>
    <x v="96"/>
    <n v="8"/>
    <n v="1"/>
    <n v="2"/>
    <x v="253"/>
    <x v="257"/>
    <n v="9590"/>
    <n v="109.28"/>
    <n v="35.840000000000003"/>
    <n v="1047995.2"/>
    <n v="343705.59999999998"/>
    <n v="704289.6"/>
  </r>
  <r>
    <n v="2324"/>
    <n v="477"/>
    <x v="43"/>
    <n v="10"/>
    <n v="1"/>
    <n v="2"/>
    <x v="100"/>
    <x v="31"/>
    <n v="9543"/>
    <n v="81.73"/>
    <n v="56.67"/>
    <n v="779949.39"/>
    <n v="540801.81000000006"/>
    <n v="239147.58"/>
  </r>
  <r>
    <n v="2384"/>
    <n v="134"/>
    <x v="1"/>
    <n v="12"/>
    <n v="1"/>
    <n v="2"/>
    <x v="96"/>
    <x v="12"/>
    <n v="4068"/>
    <n v="9.33"/>
    <n v="6.92"/>
    <n v="37954.44"/>
    <n v="28150.560000000001"/>
    <n v="9803.8799999999992"/>
  </r>
  <r>
    <n v="2392"/>
    <n v="216"/>
    <x v="43"/>
    <n v="3"/>
    <n v="1"/>
    <n v="2"/>
    <x v="258"/>
    <x v="258"/>
    <n v="3806"/>
    <n v="154.06"/>
    <n v="90.93"/>
    <n v="586352.36"/>
    <n v="346079.58"/>
    <n v="240272.78"/>
  </r>
  <r>
    <n v="2470"/>
    <n v="328"/>
    <x v="109"/>
    <n v="7"/>
    <n v="1"/>
    <n v="2"/>
    <x v="165"/>
    <x v="238"/>
    <n v="4473"/>
    <n v="205.7"/>
    <n v="117.11"/>
    <n v="920096.1"/>
    <n v="523833.03"/>
    <n v="396263.07"/>
  </r>
  <r>
    <n v="2479"/>
    <n v="517"/>
    <x v="146"/>
    <n v="5"/>
    <n v="1"/>
    <n v="2"/>
    <x v="34"/>
    <x v="186"/>
    <n v="2055"/>
    <n v="255.28"/>
    <n v="159.41999999999999"/>
    <n v="524600.4"/>
    <n v="327608.09999999998"/>
    <n v="196992.3"/>
  </r>
  <r>
    <n v="2546"/>
    <n v="470"/>
    <x v="90"/>
    <n v="3"/>
    <n v="1"/>
    <n v="2"/>
    <x v="240"/>
    <x v="259"/>
    <n v="4449"/>
    <n v="154.06"/>
    <n v="90.93"/>
    <n v="685412.94"/>
    <n v="404547.57"/>
    <n v="280865.37"/>
  </r>
  <r>
    <n v="2583"/>
    <n v="584"/>
    <x v="100"/>
    <n v="3"/>
    <n v="1"/>
    <n v="2"/>
    <x v="173"/>
    <x v="196"/>
    <n v="5326"/>
    <n v="154.06"/>
    <n v="90.93"/>
    <n v="820523.56"/>
    <n v="484293.18"/>
    <n v="336230.38"/>
  </r>
  <r>
    <n v="2698"/>
    <n v="606"/>
    <x v="14"/>
    <n v="12"/>
    <n v="1"/>
    <n v="2"/>
    <x v="72"/>
    <x v="260"/>
    <n v="1371"/>
    <n v="9.33"/>
    <n v="6.92"/>
    <n v="12791.43"/>
    <n v="9487.32"/>
    <n v="3304.11"/>
  </r>
  <r>
    <n v="2703"/>
    <n v="694"/>
    <x v="66"/>
    <n v="7"/>
    <n v="1"/>
    <n v="2"/>
    <x v="119"/>
    <x v="2"/>
    <n v="6517"/>
    <n v="205.7"/>
    <n v="117.11"/>
    <n v="1340546.8999999999"/>
    <n v="763205.87"/>
    <n v="577341.03"/>
  </r>
  <r>
    <n v="2785"/>
    <n v="276"/>
    <x v="77"/>
    <n v="12"/>
    <n v="1"/>
    <n v="2"/>
    <x v="259"/>
    <x v="261"/>
    <n v="2602"/>
    <n v="9.33"/>
    <n v="6.92"/>
    <n v="24276.66"/>
    <n v="18005.84"/>
    <n v="6270.82"/>
  </r>
  <r>
    <n v="2814"/>
    <n v="217"/>
    <x v="83"/>
    <n v="2"/>
    <n v="1"/>
    <n v="2"/>
    <x v="260"/>
    <x v="76"/>
    <n v="4943"/>
    <n v="47.45"/>
    <n v="31.79"/>
    <n v="234545.35"/>
    <n v="157137.97"/>
    <n v="77407.38"/>
  </r>
  <r>
    <n v="2816"/>
    <n v="252"/>
    <x v="161"/>
    <n v="6"/>
    <n v="1"/>
    <n v="2"/>
    <x v="261"/>
    <x v="221"/>
    <n v="9162"/>
    <n v="421.89"/>
    <n v="364.69"/>
    <n v="3865356.18"/>
    <n v="3341289.78"/>
    <n v="524066.4"/>
  </r>
  <r>
    <n v="2819"/>
    <n v="752"/>
    <x v="101"/>
    <n v="1"/>
    <n v="1"/>
    <n v="2"/>
    <x v="120"/>
    <x v="244"/>
    <n v="9605"/>
    <n v="651.21"/>
    <n v="524.96"/>
    <n v="6254872.0499999998"/>
    <n v="5042240.8"/>
    <n v="1212631.25"/>
  </r>
  <r>
    <n v="2872"/>
    <n v="963"/>
    <x v="109"/>
    <n v="2"/>
    <n v="1"/>
    <n v="2"/>
    <x v="59"/>
    <x v="262"/>
    <n v="6185"/>
    <n v="47.45"/>
    <n v="31.79"/>
    <n v="293478.25"/>
    <n v="196621.15"/>
    <n v="96857.1"/>
  </r>
  <r>
    <n v="2895"/>
    <n v="258"/>
    <x v="39"/>
    <n v="4"/>
    <n v="1"/>
    <n v="2"/>
    <x v="207"/>
    <x v="263"/>
    <n v="1526"/>
    <n v="668.27"/>
    <n v="502.54"/>
    <n v="1019780.02"/>
    <n v="766876.04"/>
    <n v="252903.98"/>
  </r>
  <r>
    <n v="2974"/>
    <n v="412"/>
    <x v="76"/>
    <n v="3"/>
    <n v="1"/>
    <n v="2"/>
    <x v="68"/>
    <x v="252"/>
    <n v="6156"/>
    <n v="154.06"/>
    <n v="90.93"/>
    <n v="948393.36"/>
    <n v="559765.07999999996"/>
    <n v="388628.28"/>
  </r>
  <r>
    <n v="3005"/>
    <n v="64"/>
    <x v="75"/>
    <n v="8"/>
    <n v="1"/>
    <n v="2"/>
    <x v="262"/>
    <x v="215"/>
    <n v="6420"/>
    <n v="109.28"/>
    <n v="35.840000000000003"/>
    <n v="701577.6"/>
    <n v="230092.79999999999"/>
    <n v="471484.8"/>
  </r>
  <r>
    <n v="3059"/>
    <n v="695"/>
    <x v="34"/>
    <n v="4"/>
    <n v="1"/>
    <n v="2"/>
    <x v="263"/>
    <x v="112"/>
    <n v="2437"/>
    <n v="668.27"/>
    <n v="502.54"/>
    <n v="1628573.99"/>
    <n v="1224689.98"/>
    <n v="403884.01"/>
  </r>
  <r>
    <n v="3139"/>
    <n v="400"/>
    <x v="162"/>
    <n v="2"/>
    <n v="1"/>
    <n v="2"/>
    <x v="264"/>
    <x v="80"/>
    <n v="2314"/>
    <n v="47.45"/>
    <n v="31.79"/>
    <n v="109799.3"/>
    <n v="73562.06"/>
    <n v="36237.24"/>
  </r>
  <r>
    <n v="3171"/>
    <n v="154"/>
    <x v="50"/>
    <n v="2"/>
    <n v="1"/>
    <n v="2"/>
    <x v="222"/>
    <x v="127"/>
    <n v="5382"/>
    <n v="47.45"/>
    <n v="31.79"/>
    <n v="255375.9"/>
    <n v="171093.78"/>
    <n v="84282.12"/>
  </r>
  <r>
    <n v="3185"/>
    <n v="945"/>
    <x v="141"/>
    <n v="3"/>
    <n v="1"/>
    <n v="2"/>
    <x v="265"/>
    <x v="264"/>
    <n v="319"/>
    <n v="154.06"/>
    <n v="90.93"/>
    <n v="49145.14"/>
    <n v="29006.67"/>
    <n v="20138.47"/>
  </r>
  <r>
    <n v="3228"/>
    <n v="753"/>
    <x v="93"/>
    <n v="11"/>
    <n v="1"/>
    <n v="2"/>
    <x v="215"/>
    <x v="21"/>
    <n v="5027"/>
    <n v="437.2"/>
    <n v="263.33"/>
    <n v="2197804.4"/>
    <n v="1323759.9099999999"/>
    <n v="874044.49"/>
  </r>
  <r>
    <n v="3254"/>
    <n v="806"/>
    <x v="16"/>
    <n v="11"/>
    <n v="1"/>
    <n v="2"/>
    <x v="235"/>
    <x v="214"/>
    <n v="7776"/>
    <n v="437.2"/>
    <n v="263.33"/>
    <n v="3399667.2"/>
    <n v="2047654.08"/>
    <n v="1352013.12"/>
  </r>
  <r>
    <n v="3297"/>
    <n v="927"/>
    <x v="163"/>
    <n v="4"/>
    <n v="1"/>
    <n v="2"/>
    <x v="139"/>
    <x v="133"/>
    <n v="7155"/>
    <n v="668.27"/>
    <n v="502.54"/>
    <n v="4781471.8499999996"/>
    <n v="3595673.7"/>
    <n v="1185798.1499999999"/>
  </r>
  <r>
    <n v="3316"/>
    <n v="7"/>
    <x v="164"/>
    <n v="12"/>
    <n v="1"/>
    <n v="2"/>
    <x v="161"/>
    <x v="81"/>
    <n v="2745"/>
    <n v="9.33"/>
    <n v="6.92"/>
    <n v="25610.85"/>
    <n v="18995.400000000001"/>
    <n v="6615.45"/>
  </r>
  <r>
    <n v="3386"/>
    <n v="976"/>
    <x v="158"/>
    <n v="7"/>
    <n v="1"/>
    <n v="2"/>
    <x v="156"/>
    <x v="256"/>
    <n v="9147"/>
    <n v="205.7"/>
    <n v="117.11"/>
    <n v="1881537.9"/>
    <n v="1071205.17"/>
    <n v="810332.73"/>
  </r>
  <r>
    <n v="3410"/>
    <n v="76"/>
    <x v="162"/>
    <n v="5"/>
    <n v="1"/>
    <n v="2"/>
    <x v="229"/>
    <x v="255"/>
    <n v="9120"/>
    <n v="255.28"/>
    <n v="159.41999999999999"/>
    <n v="2328153.6"/>
    <n v="1453910.4"/>
    <n v="874243.2"/>
  </r>
  <r>
    <n v="3457"/>
    <n v="882"/>
    <x v="58"/>
    <n v="11"/>
    <n v="1"/>
    <n v="2"/>
    <x v="219"/>
    <x v="265"/>
    <n v="843"/>
    <n v="437.2"/>
    <n v="263.33"/>
    <n v="368559.6"/>
    <n v="221987.19"/>
    <n v="146572.41"/>
  </r>
  <r>
    <n v="3550"/>
    <n v="583"/>
    <x v="159"/>
    <n v="12"/>
    <n v="1"/>
    <n v="2"/>
    <x v="98"/>
    <x v="266"/>
    <n v="8241"/>
    <n v="9.33"/>
    <n v="6.92"/>
    <n v="76888.53"/>
    <n v="57027.72"/>
    <n v="19860.810000000001"/>
  </r>
  <r>
    <n v="3557"/>
    <n v="753"/>
    <x v="0"/>
    <n v="3"/>
    <n v="1"/>
    <n v="2"/>
    <x v="266"/>
    <x v="232"/>
    <n v="6153"/>
    <n v="154.06"/>
    <n v="90.93"/>
    <n v="947931.18"/>
    <n v="559492.29"/>
    <n v="388438.89"/>
  </r>
  <r>
    <n v="3576"/>
    <n v="325"/>
    <x v="100"/>
    <n v="12"/>
    <n v="1"/>
    <n v="2"/>
    <x v="267"/>
    <x v="198"/>
    <n v="9642"/>
    <n v="9.33"/>
    <n v="6.92"/>
    <n v="89959.86"/>
    <n v="66722.64"/>
    <n v="23237.22"/>
  </r>
  <r>
    <n v="3586"/>
    <n v="858"/>
    <x v="132"/>
    <n v="5"/>
    <n v="1"/>
    <n v="2"/>
    <x v="186"/>
    <x v="267"/>
    <n v="4432"/>
    <n v="255.28"/>
    <n v="159.41999999999999"/>
    <n v="1131400.96"/>
    <n v="706549.44"/>
    <n v="424851.52"/>
  </r>
  <r>
    <n v="3686"/>
    <n v="837"/>
    <x v="95"/>
    <n v="12"/>
    <n v="1"/>
    <n v="2"/>
    <x v="220"/>
    <x v="31"/>
    <n v="394"/>
    <n v="9.33"/>
    <n v="6.92"/>
    <n v="3676.02"/>
    <n v="2726.48"/>
    <n v="949.54"/>
  </r>
  <r>
    <n v="3819"/>
    <n v="23"/>
    <x v="105"/>
    <n v="9"/>
    <n v="1"/>
    <n v="2"/>
    <x v="268"/>
    <x v="137"/>
    <n v="7001"/>
    <n v="152.58000000000001"/>
    <n v="97.44"/>
    <n v="1068212.58"/>
    <n v="682177.44"/>
    <n v="386035.14"/>
  </r>
  <r>
    <n v="3842"/>
    <n v="558"/>
    <x v="165"/>
    <n v="10"/>
    <n v="1"/>
    <n v="2"/>
    <x v="50"/>
    <x v="268"/>
    <n v="2529"/>
    <n v="81.73"/>
    <n v="56.67"/>
    <n v="206695.17"/>
    <n v="143318.43"/>
    <n v="63376.74"/>
  </r>
  <r>
    <n v="3862"/>
    <n v="707"/>
    <x v="157"/>
    <n v="9"/>
    <n v="1"/>
    <n v="2"/>
    <x v="48"/>
    <x v="260"/>
    <n v="3393"/>
    <n v="152.58000000000001"/>
    <n v="97.44"/>
    <n v="517703.94"/>
    <n v="330613.92"/>
    <n v="187090.02"/>
  </r>
  <r>
    <n v="3864"/>
    <n v="346"/>
    <x v="33"/>
    <n v="12"/>
    <n v="1"/>
    <n v="2"/>
    <x v="49"/>
    <x v="49"/>
    <n v="4132"/>
    <n v="9.33"/>
    <n v="6.92"/>
    <n v="38551.56"/>
    <n v="28593.439999999999"/>
    <n v="9958.1200000000008"/>
  </r>
  <r>
    <n v="3900"/>
    <n v="82"/>
    <x v="107"/>
    <n v="12"/>
    <n v="1"/>
    <n v="2"/>
    <x v="188"/>
    <x v="85"/>
    <n v="4690"/>
    <n v="9.33"/>
    <n v="6.92"/>
    <n v="43757.7"/>
    <n v="32454.799999999999"/>
    <n v="11302.9"/>
  </r>
  <r>
    <n v="3929"/>
    <n v="651"/>
    <x v="141"/>
    <n v="8"/>
    <n v="1"/>
    <n v="2"/>
    <x v="269"/>
    <x v="29"/>
    <n v="9362"/>
    <n v="109.28"/>
    <n v="35.840000000000003"/>
    <n v="1023079.36"/>
    <n v="335534.08000000002"/>
    <n v="687545.28"/>
  </r>
  <r>
    <n v="4050"/>
    <n v="464"/>
    <x v="39"/>
    <n v="2"/>
    <n v="1"/>
    <n v="2"/>
    <x v="212"/>
    <x v="161"/>
    <n v="7174"/>
    <n v="47.45"/>
    <n v="31.79"/>
    <n v="340406.3"/>
    <n v="228061.46"/>
    <n v="112344.84"/>
  </r>
  <r>
    <n v="4068"/>
    <n v="378"/>
    <x v="151"/>
    <n v="10"/>
    <n v="1"/>
    <n v="2"/>
    <x v="239"/>
    <x v="255"/>
    <n v="6876"/>
    <n v="81.73"/>
    <n v="56.67"/>
    <n v="561975.48"/>
    <n v="389662.92"/>
    <n v="172312.56"/>
  </r>
  <r>
    <n v="4146"/>
    <n v="345"/>
    <x v="85"/>
    <n v="1"/>
    <n v="1"/>
    <n v="2"/>
    <x v="97"/>
    <x v="76"/>
    <n v="836"/>
    <n v="651.21"/>
    <n v="524.96"/>
    <n v="544411.56000000006"/>
    <n v="438866.56"/>
    <n v="105545"/>
  </r>
  <r>
    <n v="4367"/>
    <n v="842"/>
    <x v="12"/>
    <n v="8"/>
    <n v="1"/>
    <n v="2"/>
    <x v="74"/>
    <x v="83"/>
    <n v="964"/>
    <n v="109.28"/>
    <n v="35.840000000000003"/>
    <n v="105345.92"/>
    <n v="34549.760000000002"/>
    <n v="70796.160000000003"/>
  </r>
  <r>
    <n v="4377"/>
    <n v="10"/>
    <x v="164"/>
    <n v="3"/>
    <n v="1"/>
    <n v="2"/>
    <x v="115"/>
    <x v="51"/>
    <n v="3424"/>
    <n v="154.06"/>
    <n v="90.93"/>
    <n v="527501.43999999994"/>
    <n v="311344.32"/>
    <n v="216157.12"/>
  </r>
  <r>
    <n v="4404"/>
    <n v="449"/>
    <x v="85"/>
    <n v="7"/>
    <n v="1"/>
    <n v="2"/>
    <x v="270"/>
    <x v="236"/>
    <n v="1473"/>
    <n v="205.7"/>
    <n v="117.11"/>
    <n v="302996.09999999998"/>
    <n v="172503.03"/>
    <n v="130493.07"/>
  </r>
  <r>
    <n v="4420"/>
    <n v="3"/>
    <x v="21"/>
    <n v="5"/>
    <n v="1"/>
    <n v="2"/>
    <x v="271"/>
    <x v="35"/>
    <n v="2531"/>
    <n v="255.28"/>
    <n v="159.41999999999999"/>
    <n v="646113.68000000005"/>
    <n v="403492.02"/>
    <n v="242621.66"/>
  </r>
  <r>
    <n v="4470"/>
    <n v="859"/>
    <x v="55"/>
    <n v="11"/>
    <n v="1"/>
    <n v="2"/>
    <x v="272"/>
    <x v="225"/>
    <n v="1041"/>
    <n v="437.2"/>
    <n v="263.33"/>
    <n v="455125.2"/>
    <n v="274126.53000000003"/>
    <n v="180998.67"/>
  </r>
  <r>
    <n v="4472"/>
    <n v="445"/>
    <x v="90"/>
    <n v="3"/>
    <n v="1"/>
    <n v="2"/>
    <x v="244"/>
    <x v="269"/>
    <n v="3646"/>
    <n v="154.06"/>
    <n v="90.93"/>
    <n v="561702.76"/>
    <n v="331530.78000000003"/>
    <n v="230171.98"/>
  </r>
  <r>
    <n v="4540"/>
    <n v="488"/>
    <x v="166"/>
    <n v="9"/>
    <n v="1"/>
    <n v="2"/>
    <x v="173"/>
    <x v="270"/>
    <n v="3253"/>
    <n v="152.58000000000001"/>
    <n v="97.44"/>
    <n v="496342.74"/>
    <n v="316972.32"/>
    <n v="179370.42"/>
  </r>
  <r>
    <n v="4632"/>
    <n v="512"/>
    <x v="47"/>
    <n v="2"/>
    <n v="1"/>
    <n v="2"/>
    <x v="250"/>
    <x v="206"/>
    <n v="8814"/>
    <n v="47.45"/>
    <n v="31.79"/>
    <n v="418224.3"/>
    <n v="280197.06"/>
    <n v="138027.24"/>
  </r>
  <r>
    <n v="4664"/>
    <n v="189"/>
    <x v="129"/>
    <n v="5"/>
    <n v="1"/>
    <n v="2"/>
    <x v="133"/>
    <x v="271"/>
    <n v="4191"/>
    <n v="255.28"/>
    <n v="159.41999999999999"/>
    <n v="1069878.48"/>
    <n v="668129.22"/>
    <n v="401749.26"/>
  </r>
  <r>
    <n v="4679"/>
    <n v="329"/>
    <x v="130"/>
    <n v="4"/>
    <n v="1"/>
    <n v="2"/>
    <x v="242"/>
    <x v="272"/>
    <n v="2134"/>
    <n v="668.27"/>
    <n v="502.54"/>
    <n v="1426088.18"/>
    <n v="1072420.3600000001"/>
    <n v="353667.82"/>
  </r>
  <r>
    <n v="4883"/>
    <n v="648"/>
    <x v="56"/>
    <n v="2"/>
    <n v="1"/>
    <n v="2"/>
    <x v="126"/>
    <x v="206"/>
    <n v="348"/>
    <n v="47.45"/>
    <n v="31.79"/>
    <n v="16512.599999999999"/>
    <n v="11062.92"/>
    <n v="5449.68"/>
  </r>
  <r>
    <n v="4886"/>
    <n v="229"/>
    <x v="129"/>
    <n v="7"/>
    <n v="1"/>
    <n v="2"/>
    <x v="203"/>
    <x v="254"/>
    <n v="1405"/>
    <n v="205.7"/>
    <n v="117.11"/>
    <n v="289008.5"/>
    <n v="164539.54999999999"/>
    <n v="124468.95"/>
  </r>
  <r>
    <n v="4919"/>
    <n v="601"/>
    <x v="107"/>
    <n v="10"/>
    <n v="1"/>
    <n v="2"/>
    <x v="273"/>
    <x v="230"/>
    <n v="8356"/>
    <n v="81.73"/>
    <n v="56.67"/>
    <n v="682935.88"/>
    <n v="473534.52"/>
    <n v="209401.36"/>
  </r>
  <r>
    <n v="4948"/>
    <n v="387"/>
    <x v="167"/>
    <n v="6"/>
    <n v="1"/>
    <n v="2"/>
    <x v="260"/>
    <x v="10"/>
    <n v="4509"/>
    <n v="421.89"/>
    <n v="364.69"/>
    <n v="1902302.01"/>
    <n v="1644387.21"/>
    <n v="257914.8"/>
  </r>
  <r>
    <n v="4950"/>
    <n v="598"/>
    <x v="64"/>
    <n v="2"/>
    <n v="1"/>
    <n v="2"/>
    <x v="52"/>
    <x v="273"/>
    <n v="4719"/>
    <n v="47.45"/>
    <n v="31.79"/>
    <n v="223916.55"/>
    <n v="150017.01"/>
    <n v="73899.539999999994"/>
  </r>
  <r>
    <n v="4996"/>
    <n v="236"/>
    <x v="22"/>
    <n v="11"/>
    <n v="1"/>
    <n v="2"/>
    <x v="132"/>
    <x v="188"/>
    <n v="5690"/>
    <n v="437.2"/>
    <n v="263.33"/>
    <n v="2487668"/>
    <n v="1498347.7"/>
    <n v="989320.3"/>
  </r>
  <r>
    <n v="5040"/>
    <n v="260"/>
    <x v="45"/>
    <n v="5"/>
    <n v="1"/>
    <n v="2"/>
    <x v="274"/>
    <x v="274"/>
    <n v="1208"/>
    <n v="255.28"/>
    <n v="159.41999999999999"/>
    <n v="308378.23999999999"/>
    <n v="192579.36"/>
    <n v="115798.88"/>
  </r>
  <r>
    <n v="5045"/>
    <n v="632"/>
    <x v="138"/>
    <n v="2"/>
    <n v="1"/>
    <n v="2"/>
    <x v="160"/>
    <x v="275"/>
    <n v="8868"/>
    <n v="47.45"/>
    <n v="31.79"/>
    <n v="420786.6"/>
    <n v="281913.71999999997"/>
    <n v="138872.88"/>
  </r>
  <r>
    <n v="5228"/>
    <n v="688"/>
    <x v="9"/>
    <n v="9"/>
    <n v="1"/>
    <n v="2"/>
    <x v="124"/>
    <x v="51"/>
    <n v="7743"/>
    <n v="152.58000000000001"/>
    <n v="97.44"/>
    <n v="1181426.94"/>
    <n v="754477.92"/>
    <n v="426949.02"/>
  </r>
  <r>
    <n v="5274"/>
    <n v="287"/>
    <x v="168"/>
    <n v="12"/>
    <n v="1"/>
    <n v="2"/>
    <x v="178"/>
    <x v="13"/>
    <n v="8666"/>
    <n v="9.33"/>
    <n v="6.92"/>
    <n v="80853.78"/>
    <n v="59968.72"/>
    <n v="20885.060000000001"/>
  </r>
  <r>
    <n v="5336"/>
    <n v="694"/>
    <x v="169"/>
    <n v="1"/>
    <n v="1"/>
    <n v="2"/>
    <x v="172"/>
    <x v="276"/>
    <n v="7584"/>
    <n v="651.21"/>
    <n v="524.96"/>
    <n v="4938776.6399999997"/>
    <n v="3981296.64"/>
    <n v="957480"/>
  </r>
  <r>
    <n v="5353"/>
    <n v="519"/>
    <x v="150"/>
    <n v="10"/>
    <n v="1"/>
    <n v="2"/>
    <x v="275"/>
    <x v="97"/>
    <n v="7182"/>
    <n v="81.73"/>
    <n v="56.67"/>
    <n v="586984.86"/>
    <n v="407003.94"/>
    <n v="179980.92"/>
  </r>
  <r>
    <n v="5360"/>
    <n v="535"/>
    <x v="22"/>
    <n v="10"/>
    <n v="1"/>
    <n v="2"/>
    <x v="212"/>
    <x v="145"/>
    <n v="4747"/>
    <n v="81.73"/>
    <n v="56.67"/>
    <n v="387972.31"/>
    <n v="269012.49"/>
    <n v="118959.82"/>
  </r>
  <r>
    <n v="5387"/>
    <n v="600"/>
    <x v="62"/>
    <n v="12"/>
    <n v="1"/>
    <n v="2"/>
    <x v="276"/>
    <x v="51"/>
    <n v="5799"/>
    <n v="9.33"/>
    <n v="6.92"/>
    <n v="54104.67"/>
    <n v="40129.08"/>
    <n v="13975.59"/>
  </r>
  <r>
    <n v="5443"/>
    <n v="968"/>
    <x v="38"/>
    <n v="9"/>
    <n v="1"/>
    <n v="2"/>
    <x v="197"/>
    <x v="6"/>
    <n v="69"/>
    <n v="152.58000000000001"/>
    <n v="97.44"/>
    <n v="10528.02"/>
    <n v="6723.36"/>
    <n v="3804.66"/>
  </r>
  <r>
    <n v="5572"/>
    <n v="571"/>
    <x v="110"/>
    <n v="10"/>
    <n v="1"/>
    <n v="2"/>
    <x v="174"/>
    <x v="136"/>
    <n v="1975"/>
    <n v="81.73"/>
    <n v="56.67"/>
    <n v="161416.75"/>
    <n v="111923.25"/>
    <n v="49493.5"/>
  </r>
  <r>
    <n v="5754"/>
    <n v="771"/>
    <x v="5"/>
    <n v="7"/>
    <n v="1"/>
    <n v="2"/>
    <x v="264"/>
    <x v="126"/>
    <n v="5528"/>
    <n v="205.7"/>
    <n v="117.11"/>
    <n v="1137109.6000000001"/>
    <n v="647384.07999999996"/>
    <n v="489725.52"/>
  </r>
  <r>
    <n v="5772"/>
    <n v="258"/>
    <x v="161"/>
    <n v="6"/>
    <n v="1"/>
    <n v="2"/>
    <x v="199"/>
    <x v="275"/>
    <n v="271"/>
    <n v="421.89"/>
    <n v="364.69"/>
    <n v="114332.19"/>
    <n v="98830.99"/>
    <n v="15501.2"/>
  </r>
  <r>
    <n v="5784"/>
    <n v="247"/>
    <x v="59"/>
    <n v="5"/>
    <n v="1"/>
    <n v="2"/>
    <x v="277"/>
    <x v="146"/>
    <n v="4586"/>
    <n v="255.28"/>
    <n v="159.41999999999999"/>
    <n v="1170714.08"/>
    <n v="731100.12"/>
    <n v="439613.96"/>
  </r>
  <r>
    <n v="6139"/>
    <n v="67"/>
    <x v="92"/>
    <n v="6"/>
    <n v="1"/>
    <n v="2"/>
    <x v="195"/>
    <x v="143"/>
    <n v="7931"/>
    <n v="421.89"/>
    <n v="364.69"/>
    <n v="3346009.59"/>
    <n v="2892356.39"/>
    <n v="453653.2"/>
  </r>
  <r>
    <n v="6144"/>
    <n v="508"/>
    <x v="165"/>
    <n v="7"/>
    <n v="1"/>
    <n v="2"/>
    <x v="187"/>
    <x v="136"/>
    <n v="1844"/>
    <n v="205.7"/>
    <n v="117.11"/>
    <n v="379310.8"/>
    <n v="215950.84"/>
    <n v="163359.96"/>
  </r>
  <r>
    <n v="6169"/>
    <n v="506"/>
    <x v="41"/>
    <n v="8"/>
    <n v="1"/>
    <n v="2"/>
    <x v="22"/>
    <x v="217"/>
    <n v="923"/>
    <n v="109.28"/>
    <n v="35.840000000000003"/>
    <n v="100865.44"/>
    <n v="33080.32"/>
    <n v="67785.119999999995"/>
  </r>
  <r>
    <n v="6291"/>
    <n v="538"/>
    <x v="74"/>
    <n v="11"/>
    <n v="1"/>
    <n v="2"/>
    <x v="278"/>
    <x v="136"/>
    <n v="7830"/>
    <n v="437.2"/>
    <n v="263.33"/>
    <n v="3423276"/>
    <n v="2061873.9"/>
    <n v="1361402.1"/>
  </r>
  <r>
    <n v="6314"/>
    <n v="440"/>
    <x v="120"/>
    <n v="11"/>
    <n v="1"/>
    <n v="2"/>
    <x v="279"/>
    <x v="277"/>
    <n v="8201"/>
    <n v="437.2"/>
    <n v="263.33"/>
    <n v="3585477.2"/>
    <n v="2159569.33"/>
    <n v="1425907.87"/>
  </r>
  <r>
    <n v="6324"/>
    <n v="26"/>
    <x v="80"/>
    <n v="11"/>
    <n v="1"/>
    <n v="2"/>
    <x v="19"/>
    <x v="120"/>
    <n v="2942"/>
    <n v="437.2"/>
    <n v="263.33"/>
    <n v="1286242.3999999999"/>
    <n v="774716.86"/>
    <n v="511525.54"/>
  </r>
  <r>
    <n v="6450"/>
    <n v="159"/>
    <x v="120"/>
    <n v="4"/>
    <n v="1"/>
    <n v="2"/>
    <x v="166"/>
    <x v="265"/>
    <n v="8083"/>
    <n v="668.27"/>
    <n v="502.54"/>
    <n v="5401626.4100000001"/>
    <n v="4062030.82"/>
    <n v="1339595.5900000001"/>
  </r>
  <r>
    <n v="6456"/>
    <n v="553"/>
    <x v="92"/>
    <n v="7"/>
    <n v="1"/>
    <n v="2"/>
    <x v="246"/>
    <x v="99"/>
    <n v="2198"/>
    <n v="205.7"/>
    <n v="117.11"/>
    <n v="452128.6"/>
    <n v="257407.78"/>
    <n v="194720.82"/>
  </r>
  <r>
    <n v="6531"/>
    <n v="623"/>
    <x v="146"/>
    <n v="8"/>
    <n v="1"/>
    <n v="2"/>
    <x v="280"/>
    <x v="176"/>
    <n v="155"/>
    <n v="109.28"/>
    <n v="35.840000000000003"/>
    <n v="16938.400000000001"/>
    <n v="5555.2"/>
    <n v="11383.2"/>
  </r>
  <r>
    <n v="6540"/>
    <n v="355"/>
    <x v="157"/>
    <n v="6"/>
    <n v="1"/>
    <n v="2"/>
    <x v="30"/>
    <x v="193"/>
    <n v="2921"/>
    <n v="421.89"/>
    <n v="364.69"/>
    <n v="1232340.69"/>
    <n v="1065259.49"/>
    <n v="167081.20000000001"/>
  </r>
  <r>
    <n v="6700"/>
    <n v="919"/>
    <x v="5"/>
    <n v="12"/>
    <n v="1"/>
    <n v="2"/>
    <x v="124"/>
    <x v="278"/>
    <n v="8030"/>
    <n v="9.33"/>
    <n v="6.92"/>
    <n v="74919.899999999994"/>
    <n v="55567.6"/>
    <n v="19352.3"/>
  </r>
  <r>
    <n v="6762"/>
    <n v="762"/>
    <x v="111"/>
    <n v="6"/>
    <n v="1"/>
    <n v="2"/>
    <x v="138"/>
    <x v="279"/>
    <n v="2605"/>
    <n v="421.89"/>
    <n v="364.69"/>
    <n v="1099023.45"/>
    <n v="950017.45"/>
    <n v="149006"/>
  </r>
  <r>
    <n v="6779"/>
    <n v="929"/>
    <x v="164"/>
    <n v="3"/>
    <n v="1"/>
    <n v="2"/>
    <x v="88"/>
    <x v="15"/>
    <n v="7568"/>
    <n v="154.06"/>
    <n v="90.93"/>
    <n v="1165926.08"/>
    <n v="688158.24"/>
    <n v="477767.84"/>
  </r>
  <r>
    <n v="6852"/>
    <n v="489"/>
    <x v="64"/>
    <n v="2"/>
    <n v="1"/>
    <n v="2"/>
    <x v="257"/>
    <x v="280"/>
    <n v="4413"/>
    <n v="47.45"/>
    <n v="31.79"/>
    <n v="209396.85"/>
    <n v="140289.26999999999"/>
    <n v="69107.58"/>
  </r>
  <r>
    <n v="6865"/>
    <n v="399"/>
    <x v="91"/>
    <n v="6"/>
    <n v="1"/>
    <n v="2"/>
    <x v="220"/>
    <x v="46"/>
    <n v="9608"/>
    <n v="421.89"/>
    <n v="364.69"/>
    <n v="4053519.12"/>
    <n v="3503941.52"/>
    <n v="549577.6"/>
  </r>
  <r>
    <n v="6981"/>
    <n v="778"/>
    <x v="138"/>
    <n v="7"/>
    <n v="1"/>
    <n v="2"/>
    <x v="57"/>
    <x v="281"/>
    <n v="9942"/>
    <n v="205.7"/>
    <n v="117.11"/>
    <n v="2045069.4"/>
    <n v="1164307.6200000001"/>
    <n v="880761.78"/>
  </r>
  <r>
    <n v="7057"/>
    <n v="447"/>
    <x v="42"/>
    <n v="12"/>
    <n v="1"/>
    <n v="2"/>
    <x v="281"/>
    <x v="80"/>
    <n v="3034"/>
    <n v="9.33"/>
    <n v="6.92"/>
    <n v="28307.22"/>
    <n v="20995.279999999999"/>
    <n v="7311.94"/>
  </r>
  <r>
    <n v="7061"/>
    <n v="896"/>
    <x v="109"/>
    <n v="11"/>
    <n v="1"/>
    <n v="2"/>
    <x v="185"/>
    <x v="282"/>
    <n v="2636"/>
    <n v="437.2"/>
    <n v="263.33"/>
    <n v="1152459.2"/>
    <n v="694137.88"/>
    <n v="458321.32"/>
  </r>
  <r>
    <n v="7166"/>
    <n v="191"/>
    <x v="113"/>
    <n v="11"/>
    <n v="1"/>
    <n v="2"/>
    <x v="12"/>
    <x v="283"/>
    <n v="9309"/>
    <n v="437.2"/>
    <n v="263.33"/>
    <n v="4069894.8"/>
    <n v="2451338.9700000002"/>
    <n v="1618555.83"/>
  </r>
  <r>
    <n v="7170"/>
    <n v="15"/>
    <x v="0"/>
    <n v="7"/>
    <n v="1"/>
    <n v="2"/>
    <x v="183"/>
    <x v="251"/>
    <n v="7789"/>
    <n v="205.7"/>
    <n v="117.11"/>
    <n v="1602197.3"/>
    <n v="912169.79"/>
    <n v="690027.51"/>
  </r>
  <r>
    <n v="7215"/>
    <n v="631"/>
    <x v="158"/>
    <n v="1"/>
    <n v="1"/>
    <n v="2"/>
    <x v="15"/>
    <x v="54"/>
    <n v="2258"/>
    <n v="651.21"/>
    <n v="524.96"/>
    <n v="1470432.18"/>
    <n v="1185359.68"/>
    <n v="285072.5"/>
  </r>
  <r>
    <n v="7263"/>
    <n v="468"/>
    <x v="88"/>
    <n v="4"/>
    <n v="1"/>
    <n v="2"/>
    <x v="276"/>
    <x v="251"/>
    <n v="9233"/>
    <n v="668.27"/>
    <n v="502.54"/>
    <n v="6170136.9100000001"/>
    <n v="4639951.82"/>
    <n v="1530185.09"/>
  </r>
  <r>
    <n v="7396"/>
    <n v="411"/>
    <x v="89"/>
    <n v="4"/>
    <n v="1"/>
    <n v="2"/>
    <x v="17"/>
    <x v="281"/>
    <n v="8464"/>
    <n v="668.27"/>
    <n v="502.54"/>
    <n v="5656237.2800000003"/>
    <n v="4253498.5599999996"/>
    <n v="1402738.72"/>
  </r>
  <r>
    <n v="7420"/>
    <n v="225"/>
    <x v="20"/>
    <n v="6"/>
    <n v="1"/>
    <n v="2"/>
    <x v="282"/>
    <x v="284"/>
    <n v="8972"/>
    <n v="421.89"/>
    <n v="364.69"/>
    <n v="3785197.08"/>
    <n v="3271998.68"/>
    <n v="513198.4"/>
  </r>
  <r>
    <n v="7423"/>
    <n v="478"/>
    <x v="170"/>
    <n v="4"/>
    <n v="1"/>
    <n v="2"/>
    <x v="18"/>
    <x v="158"/>
    <n v="6427"/>
    <n v="668.27"/>
    <n v="502.54"/>
    <n v="4294971.29"/>
    <n v="3229824.58"/>
    <n v="1065146.71"/>
  </r>
  <r>
    <n v="7426"/>
    <n v="312"/>
    <x v="146"/>
    <n v="4"/>
    <n v="1"/>
    <n v="2"/>
    <x v="283"/>
    <x v="150"/>
    <n v="5886"/>
    <n v="668.27"/>
    <n v="502.54"/>
    <n v="3933437.22"/>
    <n v="2957950.44"/>
    <n v="975486.78"/>
  </r>
  <r>
    <n v="7439"/>
    <n v="586"/>
    <x v="93"/>
    <n v="5"/>
    <n v="1"/>
    <n v="2"/>
    <x v="261"/>
    <x v="120"/>
    <n v="6096"/>
    <n v="255.28"/>
    <n v="159.41999999999999"/>
    <n v="1556186.88"/>
    <n v="971824.32"/>
    <n v="584362.56000000006"/>
  </r>
  <r>
    <n v="7444"/>
    <n v="159"/>
    <x v="171"/>
    <n v="8"/>
    <n v="1"/>
    <n v="2"/>
    <x v="280"/>
    <x v="65"/>
    <n v="1794"/>
    <n v="109.28"/>
    <n v="35.840000000000003"/>
    <n v="196048.32"/>
    <n v="64296.959999999999"/>
    <n v="131751.35999999999"/>
  </r>
  <r>
    <n v="7475"/>
    <n v="431"/>
    <x v="76"/>
    <n v="2"/>
    <n v="1"/>
    <n v="2"/>
    <x v="170"/>
    <x v="261"/>
    <n v="1416"/>
    <n v="47.45"/>
    <n v="31.79"/>
    <n v="67189.2"/>
    <n v="45014.64"/>
    <n v="22174.560000000001"/>
  </r>
  <r>
    <n v="7603"/>
    <n v="533"/>
    <x v="58"/>
    <n v="6"/>
    <n v="1"/>
    <n v="2"/>
    <x v="207"/>
    <x v="285"/>
    <n v="1812"/>
    <n v="421.89"/>
    <n v="364.69"/>
    <n v="764464.68"/>
    <n v="660818.28"/>
    <n v="103646.39999999999"/>
  </r>
  <r>
    <n v="7629"/>
    <n v="948"/>
    <x v="113"/>
    <n v="2"/>
    <n v="1"/>
    <n v="2"/>
    <x v="182"/>
    <x v="271"/>
    <n v="5324"/>
    <n v="47.45"/>
    <n v="31.79"/>
    <n v="252623.8"/>
    <n v="169249.96"/>
    <n v="83373.84"/>
  </r>
  <r>
    <n v="7658"/>
    <n v="219"/>
    <x v="62"/>
    <n v="4"/>
    <n v="1"/>
    <n v="2"/>
    <x v="268"/>
    <x v="272"/>
    <n v="788"/>
    <n v="668.27"/>
    <n v="502.54"/>
    <n v="526596.76"/>
    <n v="396001.52"/>
    <n v="130595.24"/>
  </r>
  <r>
    <n v="7695"/>
    <n v="68"/>
    <x v="144"/>
    <n v="3"/>
    <n v="1"/>
    <n v="2"/>
    <x v="31"/>
    <x v="176"/>
    <n v="7357"/>
    <n v="154.06"/>
    <n v="90.93"/>
    <n v="1133419.42"/>
    <n v="668972.01"/>
    <n v="464447.41"/>
  </r>
  <r>
    <n v="7792"/>
    <n v="245"/>
    <x v="165"/>
    <n v="2"/>
    <n v="1"/>
    <n v="2"/>
    <x v="116"/>
    <x v="10"/>
    <n v="769"/>
    <n v="47.45"/>
    <n v="31.79"/>
    <n v="36489.050000000003"/>
    <n v="24446.51"/>
    <n v="12042.54"/>
  </r>
  <r>
    <n v="7892"/>
    <n v="416"/>
    <x v="25"/>
    <n v="5"/>
    <n v="1"/>
    <n v="2"/>
    <x v="284"/>
    <x v="137"/>
    <n v="9303"/>
    <n v="255.28"/>
    <n v="159.41999999999999"/>
    <n v="2374869.84"/>
    <n v="1483084.26"/>
    <n v="891785.58"/>
  </r>
  <r>
    <n v="8115"/>
    <n v="513"/>
    <x v="125"/>
    <n v="10"/>
    <n v="1"/>
    <n v="2"/>
    <x v="74"/>
    <x v="221"/>
    <n v="8396"/>
    <n v="81.73"/>
    <n v="56.67"/>
    <n v="686205.08"/>
    <n v="475801.32"/>
    <n v="210403.76"/>
  </r>
  <r>
    <n v="8147"/>
    <n v="232"/>
    <x v="135"/>
    <n v="12"/>
    <n v="1"/>
    <n v="2"/>
    <x v="285"/>
    <x v="104"/>
    <n v="449"/>
    <n v="9.33"/>
    <n v="6.92"/>
    <n v="4189.17"/>
    <n v="3107.08"/>
    <n v="1082.0899999999999"/>
  </r>
  <r>
    <n v="8203"/>
    <n v="750"/>
    <x v="124"/>
    <n v="9"/>
    <n v="1"/>
    <n v="2"/>
    <x v="269"/>
    <x v="25"/>
    <n v="6076"/>
    <n v="152.58000000000001"/>
    <n v="97.44"/>
    <n v="927076.08"/>
    <n v="592045.43999999994"/>
    <n v="335030.64"/>
  </r>
  <r>
    <n v="8353"/>
    <n v="976"/>
    <x v="55"/>
    <n v="7"/>
    <n v="1"/>
    <n v="2"/>
    <x v="286"/>
    <x v="180"/>
    <n v="3680"/>
    <n v="205.7"/>
    <n v="117.11"/>
    <n v="756976"/>
    <n v="430964.8"/>
    <n v="326011.2"/>
  </r>
  <r>
    <n v="8427"/>
    <n v="252"/>
    <x v="153"/>
    <n v="7"/>
    <n v="1"/>
    <n v="2"/>
    <x v="287"/>
    <x v="286"/>
    <n v="3136"/>
    <n v="205.7"/>
    <n v="117.11"/>
    <n v="645075.19999999995"/>
    <n v="367256.96"/>
    <n v="277818.23999999999"/>
  </r>
  <r>
    <n v="8474"/>
    <n v="576"/>
    <x v="33"/>
    <n v="7"/>
    <n v="1"/>
    <n v="2"/>
    <x v="105"/>
    <x v="138"/>
    <n v="4721"/>
    <n v="205.7"/>
    <n v="117.11"/>
    <n v="971109.7"/>
    <n v="552876.31000000006"/>
    <n v="418233.39"/>
  </r>
  <r>
    <n v="8498"/>
    <n v="856"/>
    <x v="16"/>
    <n v="9"/>
    <n v="1"/>
    <n v="2"/>
    <x v="67"/>
    <x v="287"/>
    <n v="7858"/>
    <n v="152.58000000000001"/>
    <n v="97.44"/>
    <n v="1198973.6399999999"/>
    <n v="765683.52"/>
    <n v="433290.12"/>
  </r>
  <r>
    <n v="8519"/>
    <n v="522"/>
    <x v="11"/>
    <n v="12"/>
    <n v="1"/>
    <n v="2"/>
    <x v="254"/>
    <x v="76"/>
    <n v="5112"/>
    <n v="9.33"/>
    <n v="6.92"/>
    <n v="47694.96"/>
    <n v="35375.040000000001"/>
    <n v="12319.92"/>
  </r>
  <r>
    <n v="8730"/>
    <n v="501"/>
    <x v="172"/>
    <n v="6"/>
    <n v="1"/>
    <n v="2"/>
    <x v="288"/>
    <x v="288"/>
    <n v="7506"/>
    <n v="421.89"/>
    <n v="364.69"/>
    <n v="3166706.34"/>
    <n v="2737363.14"/>
    <n v="429343.2"/>
  </r>
  <r>
    <n v="8828"/>
    <n v="210"/>
    <x v="100"/>
    <n v="10"/>
    <n v="1"/>
    <n v="2"/>
    <x v="56"/>
    <x v="203"/>
    <n v="9560"/>
    <n v="81.73"/>
    <n v="56.67"/>
    <n v="781338.8"/>
    <n v="541765.19999999995"/>
    <n v="239573.6"/>
  </r>
  <r>
    <n v="8916"/>
    <n v="158"/>
    <x v="151"/>
    <n v="4"/>
    <n v="1"/>
    <n v="2"/>
    <x v="75"/>
    <x v="183"/>
    <n v="5754"/>
    <n v="668.27"/>
    <n v="502.54"/>
    <n v="3845225.58"/>
    <n v="2891615.16"/>
    <n v="953610.42"/>
  </r>
  <r>
    <n v="9041"/>
    <n v="663"/>
    <x v="98"/>
    <n v="11"/>
    <n v="1"/>
    <n v="2"/>
    <x v="255"/>
    <x v="150"/>
    <n v="8646"/>
    <n v="437.2"/>
    <n v="263.33"/>
    <n v="3780031.2"/>
    <n v="2276751.1800000002"/>
    <n v="1503280.02"/>
  </r>
  <r>
    <n v="9064"/>
    <n v="591"/>
    <x v="63"/>
    <n v="1"/>
    <n v="1"/>
    <n v="2"/>
    <x v="90"/>
    <x v="166"/>
    <n v="6292"/>
    <n v="651.21"/>
    <n v="524.96"/>
    <n v="4097413.32"/>
    <n v="3303048.32"/>
    <n v="794365"/>
  </r>
  <r>
    <n v="9106"/>
    <n v="398"/>
    <x v="68"/>
    <n v="11"/>
    <n v="1"/>
    <n v="2"/>
    <x v="47"/>
    <x v="88"/>
    <n v="9745"/>
    <n v="437.2"/>
    <n v="263.33"/>
    <n v="4260514"/>
    <n v="2566150.85"/>
    <n v="1694363.15"/>
  </r>
  <r>
    <n v="9168"/>
    <n v="567"/>
    <x v="71"/>
    <n v="7"/>
    <n v="1"/>
    <n v="2"/>
    <x v="274"/>
    <x v="289"/>
    <n v="2347"/>
    <n v="205.7"/>
    <n v="117.11"/>
    <n v="482777.9"/>
    <n v="274857.17"/>
    <n v="207920.73"/>
  </r>
  <r>
    <n v="9216"/>
    <n v="37"/>
    <x v="56"/>
    <n v="12"/>
    <n v="1"/>
    <n v="2"/>
    <x v="184"/>
    <x v="290"/>
    <n v="4319"/>
    <n v="9.33"/>
    <n v="6.92"/>
    <n v="40296.269999999997"/>
    <n v="29887.48"/>
    <n v="10408.790000000001"/>
  </r>
  <r>
    <n v="9333"/>
    <n v="95"/>
    <x v="172"/>
    <n v="9"/>
    <n v="1"/>
    <n v="2"/>
    <x v="78"/>
    <x v="227"/>
    <n v="3368"/>
    <n v="152.58000000000001"/>
    <n v="97.44"/>
    <n v="513889.44"/>
    <n v="328177.91999999998"/>
    <n v="185711.52"/>
  </r>
  <r>
    <n v="9374"/>
    <n v="433"/>
    <x v="131"/>
    <n v="4"/>
    <n v="1"/>
    <n v="2"/>
    <x v="172"/>
    <x v="139"/>
    <n v="298"/>
    <n v="668.27"/>
    <n v="502.54"/>
    <n v="199144.46"/>
    <n v="149756.92000000001"/>
    <n v="49387.54"/>
  </r>
  <r>
    <n v="9401"/>
    <n v="772"/>
    <x v="42"/>
    <n v="11"/>
    <n v="1"/>
    <n v="2"/>
    <x v="289"/>
    <x v="120"/>
    <n v="5017"/>
    <n v="437.2"/>
    <n v="263.33"/>
    <n v="2193432.4"/>
    <n v="1321126.6100000001"/>
    <n v="872305.79"/>
  </r>
  <r>
    <n v="9463"/>
    <n v="218"/>
    <x v="44"/>
    <n v="8"/>
    <n v="1"/>
    <n v="2"/>
    <x v="269"/>
    <x v="100"/>
    <n v="7223"/>
    <n v="109.28"/>
    <n v="35.840000000000003"/>
    <n v="789329.44"/>
    <n v="258872.32000000001"/>
    <n v="530457.12"/>
  </r>
  <r>
    <n v="9473"/>
    <n v="178"/>
    <x v="149"/>
    <n v="3"/>
    <n v="1"/>
    <n v="2"/>
    <x v="109"/>
    <x v="291"/>
    <n v="4969"/>
    <n v="154.06"/>
    <n v="90.93"/>
    <n v="765524.14"/>
    <n v="451831.17"/>
    <n v="313692.96999999997"/>
  </r>
  <r>
    <n v="9498"/>
    <n v="750"/>
    <x v="91"/>
    <n v="10"/>
    <n v="1"/>
    <n v="2"/>
    <x v="290"/>
    <x v="292"/>
    <n v="5859"/>
    <n v="81.73"/>
    <n v="56.67"/>
    <n v="478856.07"/>
    <n v="332029.53000000003"/>
    <n v="146826.54"/>
  </r>
  <r>
    <n v="9506"/>
    <n v="188"/>
    <x v="116"/>
    <n v="6"/>
    <n v="1"/>
    <n v="2"/>
    <x v="291"/>
    <x v="293"/>
    <n v="189"/>
    <n v="421.89"/>
    <n v="364.69"/>
    <n v="79737.210000000006"/>
    <n v="68926.41"/>
    <n v="10810.8"/>
  </r>
  <r>
    <n v="9538"/>
    <n v="946"/>
    <x v="8"/>
    <n v="10"/>
    <n v="1"/>
    <n v="2"/>
    <x v="53"/>
    <x v="157"/>
    <n v="498"/>
    <n v="81.73"/>
    <n v="56.67"/>
    <n v="40701.54"/>
    <n v="28221.66"/>
    <n v="12479.88"/>
  </r>
  <r>
    <n v="9550"/>
    <n v="504"/>
    <x v="75"/>
    <n v="2"/>
    <n v="1"/>
    <n v="2"/>
    <x v="292"/>
    <x v="294"/>
    <n v="9566"/>
    <n v="47.45"/>
    <n v="31.79"/>
    <n v="453906.7"/>
    <n v="304103.14"/>
    <n v="149803.56"/>
  </r>
  <r>
    <n v="9701"/>
    <n v="471"/>
    <x v="74"/>
    <n v="5"/>
    <n v="1"/>
    <n v="2"/>
    <x v="40"/>
    <x v="50"/>
    <n v="9541"/>
    <n v="255.28"/>
    <n v="159.41999999999999"/>
    <n v="2435626.48"/>
    <n v="1521026.22"/>
    <n v="914600.26"/>
  </r>
  <r>
    <n v="9715"/>
    <n v="637"/>
    <x v="88"/>
    <n v="9"/>
    <n v="1"/>
    <n v="2"/>
    <x v="122"/>
    <x v="295"/>
    <n v="3035"/>
    <n v="152.58000000000001"/>
    <n v="97.44"/>
    <n v="463080.3"/>
    <n v="295730.40000000002"/>
    <n v="167349.9"/>
  </r>
  <r>
    <n v="9754"/>
    <n v="421"/>
    <x v="52"/>
    <n v="2"/>
    <n v="1"/>
    <n v="2"/>
    <x v="183"/>
    <x v="194"/>
    <n v="8644"/>
    <n v="47.45"/>
    <n v="31.79"/>
    <n v="410157.8"/>
    <n v="274792.76"/>
    <n v="135365.04"/>
  </r>
  <r>
    <n v="9954"/>
    <n v="834"/>
    <x v="168"/>
    <n v="11"/>
    <n v="1"/>
    <n v="2"/>
    <x v="180"/>
    <x v="296"/>
    <n v="5609"/>
    <n v="437.2"/>
    <n v="263.33"/>
    <n v="2452254.7999999998"/>
    <n v="1477017.97"/>
    <n v="975236.83"/>
  </r>
  <r>
    <n v="9967"/>
    <n v="449"/>
    <x v="4"/>
    <n v="2"/>
    <n v="1"/>
    <n v="2"/>
    <x v="130"/>
    <x v="119"/>
    <n v="8314"/>
    <n v="47.45"/>
    <n v="31.79"/>
    <n v="394499.3"/>
    <n v="264302.06"/>
    <n v="130197.24"/>
  </r>
  <r>
    <n v="9993"/>
    <n v="281"/>
    <x v="60"/>
    <n v="4"/>
    <n v="1"/>
    <n v="2"/>
    <x v="229"/>
    <x v="235"/>
    <n v="907"/>
    <n v="668.27"/>
    <n v="502.54"/>
    <n v="606120.89"/>
    <n v="455803.78"/>
    <n v="150317.10999999999"/>
  </r>
  <r>
    <n v="712"/>
    <n v="28"/>
    <x v="1"/>
    <n v="12"/>
    <n v="1"/>
    <n v="4"/>
    <x v="193"/>
    <x v="297"/>
    <n v="8506"/>
    <n v="9.33"/>
    <n v="6.92"/>
    <n v="79360.98"/>
    <n v="58861.52"/>
    <n v="20499.46"/>
  </r>
  <r>
    <n v="31"/>
    <n v="527"/>
    <x v="63"/>
    <n v="1"/>
    <n v="1"/>
    <n v="4"/>
    <x v="7"/>
    <x v="130"/>
    <n v="16"/>
    <n v="651.21"/>
    <n v="524.96"/>
    <n v="10419.36"/>
    <n v="8399.36"/>
    <n v="2020"/>
  </r>
  <r>
    <n v="870"/>
    <n v="50"/>
    <x v="118"/>
    <n v="8"/>
    <n v="1"/>
    <n v="4"/>
    <x v="190"/>
    <x v="298"/>
    <n v="6484"/>
    <n v="109.28"/>
    <n v="35.840000000000003"/>
    <n v="708571.52"/>
    <n v="232386.56"/>
    <n v="476184.96"/>
  </r>
  <r>
    <n v="566"/>
    <n v="107"/>
    <x v="7"/>
    <n v="11"/>
    <n v="1"/>
    <n v="4"/>
    <x v="44"/>
    <x v="93"/>
    <n v="7367"/>
    <n v="437.2"/>
    <n v="263.33"/>
    <n v="3220852.4"/>
    <n v="1939952.11"/>
    <n v="1280900.29"/>
  </r>
  <r>
    <n v="365"/>
    <n v="133"/>
    <x v="27"/>
    <n v="4"/>
    <n v="1"/>
    <n v="4"/>
    <x v="22"/>
    <x v="155"/>
    <n v="3206"/>
    <n v="668.27"/>
    <n v="502.54"/>
    <n v="2142473.62"/>
    <n v="1611143.24"/>
    <n v="531330.38"/>
  </r>
  <r>
    <n v="58"/>
    <n v="967"/>
    <x v="58"/>
    <n v="10"/>
    <n v="1"/>
    <n v="4"/>
    <x v="39"/>
    <x v="115"/>
    <n v="1699"/>
    <n v="81.73"/>
    <n v="56.67"/>
    <n v="138859.26999999999"/>
    <n v="96282.33"/>
    <n v="42576.94"/>
  </r>
  <r>
    <n v="761"/>
    <n v="202"/>
    <x v="7"/>
    <n v="2"/>
    <n v="1"/>
    <n v="4"/>
    <x v="26"/>
    <x v="299"/>
    <n v="916"/>
    <n v="47.45"/>
    <n v="31.79"/>
    <n v="43464.2"/>
    <n v="29119.64"/>
    <n v="14344.56"/>
  </r>
  <r>
    <n v="94"/>
    <n v="929"/>
    <x v="39"/>
    <n v="1"/>
    <n v="1"/>
    <n v="4"/>
    <x v="76"/>
    <x v="8"/>
    <n v="2605"/>
    <n v="651.21"/>
    <n v="524.96"/>
    <n v="1696402.05"/>
    <n v="1367520.8"/>
    <n v="328881.25"/>
  </r>
  <r>
    <n v="508"/>
    <n v="252"/>
    <x v="9"/>
    <n v="6"/>
    <n v="1"/>
    <n v="4"/>
    <x v="85"/>
    <x v="88"/>
    <n v="4496"/>
    <n v="421.89"/>
    <n v="364.69"/>
    <n v="1896817.44"/>
    <n v="1639646.24"/>
    <n v="257171.20000000001"/>
  </r>
  <r>
    <n v="945"/>
    <n v="607"/>
    <x v="98"/>
    <n v="11"/>
    <n v="1"/>
    <n v="4"/>
    <x v="44"/>
    <x v="130"/>
    <n v="867"/>
    <n v="437.2"/>
    <n v="263.33"/>
    <n v="379052.4"/>
    <n v="228307.11"/>
    <n v="150745.29"/>
  </r>
  <r>
    <n v="291"/>
    <n v="351"/>
    <x v="66"/>
    <n v="7"/>
    <n v="1"/>
    <n v="4"/>
    <x v="118"/>
    <x v="260"/>
    <n v="3188"/>
    <n v="205.7"/>
    <n v="117.11"/>
    <n v="655771.6"/>
    <n v="373346.68"/>
    <n v="282424.92"/>
  </r>
  <r>
    <n v="183"/>
    <n v="426"/>
    <x v="85"/>
    <n v="8"/>
    <n v="1"/>
    <n v="4"/>
    <x v="124"/>
    <x v="147"/>
    <n v="9246"/>
    <n v="109.28"/>
    <n v="35.840000000000003"/>
    <n v="1010402.88"/>
    <n v="331376.64000000001"/>
    <n v="679026.24"/>
  </r>
  <r>
    <n v="992"/>
    <n v="569"/>
    <x v="54"/>
    <n v="7"/>
    <n v="1"/>
    <n v="4"/>
    <x v="108"/>
    <x v="300"/>
    <n v="3708"/>
    <n v="205.7"/>
    <n v="117.11"/>
    <n v="762735.6"/>
    <n v="434243.88"/>
    <n v="328491.71999999997"/>
  </r>
  <r>
    <n v="830"/>
    <n v="704"/>
    <x v="7"/>
    <n v="9"/>
    <n v="1"/>
    <n v="4"/>
    <x v="107"/>
    <x v="301"/>
    <n v="8559"/>
    <n v="152.58000000000001"/>
    <n v="97.44"/>
    <n v="1305932.22"/>
    <n v="833988.96"/>
    <n v="471943.26"/>
  </r>
  <r>
    <n v="605"/>
    <n v="860"/>
    <x v="173"/>
    <n v="2"/>
    <n v="1"/>
    <n v="4"/>
    <x v="222"/>
    <x v="35"/>
    <n v="6385"/>
    <n v="47.45"/>
    <n v="31.79"/>
    <n v="302968.25"/>
    <n v="202979.15"/>
    <n v="99989.1"/>
  </r>
  <r>
    <n v="1014"/>
    <n v="138"/>
    <x v="22"/>
    <n v="5"/>
    <n v="1"/>
    <n v="4"/>
    <x v="165"/>
    <x v="269"/>
    <n v="9623"/>
    <n v="255.28"/>
    <n v="159.41999999999999"/>
    <n v="2456559.44"/>
    <n v="1534098.66"/>
    <n v="922460.78"/>
  </r>
  <r>
    <n v="1063"/>
    <n v="567"/>
    <x v="94"/>
    <n v="8"/>
    <n v="1"/>
    <n v="4"/>
    <x v="250"/>
    <x v="302"/>
    <n v="4597"/>
    <n v="109.28"/>
    <n v="35.840000000000003"/>
    <n v="502360.16"/>
    <n v="164756.48000000001"/>
    <n v="337603.68"/>
  </r>
  <r>
    <n v="1073"/>
    <n v="250"/>
    <x v="49"/>
    <n v="7"/>
    <n v="1"/>
    <n v="4"/>
    <x v="169"/>
    <x v="159"/>
    <n v="8568"/>
    <n v="205.7"/>
    <n v="117.11"/>
    <n v="1762437.6"/>
    <n v="1003398.48"/>
    <n v="759039.12"/>
  </r>
  <r>
    <n v="1100"/>
    <n v="520"/>
    <x v="161"/>
    <n v="1"/>
    <n v="1"/>
    <n v="4"/>
    <x v="90"/>
    <x v="212"/>
    <n v="295"/>
    <n v="651.21"/>
    <n v="524.96"/>
    <n v="192106.95"/>
    <n v="154863.20000000001"/>
    <n v="37243.75"/>
  </r>
  <r>
    <n v="1169"/>
    <n v="954"/>
    <x v="129"/>
    <n v="1"/>
    <n v="1"/>
    <n v="4"/>
    <x v="118"/>
    <x v="276"/>
    <n v="5047"/>
    <n v="651.21"/>
    <n v="524.96"/>
    <n v="3286656.87"/>
    <n v="2649473.12"/>
    <n v="637183.75"/>
  </r>
  <r>
    <n v="1200"/>
    <n v="569"/>
    <x v="96"/>
    <n v="10"/>
    <n v="1"/>
    <n v="4"/>
    <x v="256"/>
    <x v="99"/>
    <n v="2489"/>
    <n v="81.73"/>
    <n v="56.67"/>
    <n v="203425.97"/>
    <n v="141051.63"/>
    <n v="62374.34"/>
  </r>
  <r>
    <n v="1226"/>
    <n v="139"/>
    <x v="17"/>
    <n v="11"/>
    <n v="1"/>
    <n v="4"/>
    <x v="176"/>
    <x v="177"/>
    <n v="7391"/>
    <n v="437.2"/>
    <n v="263.33"/>
    <n v="3231345.2"/>
    <n v="1946272.03"/>
    <n v="1285073.17"/>
  </r>
  <r>
    <n v="1237"/>
    <n v="345"/>
    <x v="33"/>
    <n v="2"/>
    <n v="1"/>
    <n v="4"/>
    <x v="293"/>
    <x v="303"/>
    <n v="1351"/>
    <n v="47.45"/>
    <n v="31.79"/>
    <n v="64104.95"/>
    <n v="42948.29"/>
    <n v="21156.66"/>
  </r>
  <r>
    <n v="1261"/>
    <n v="548"/>
    <x v="174"/>
    <n v="9"/>
    <n v="1"/>
    <n v="4"/>
    <x v="294"/>
    <x v="211"/>
    <n v="5627"/>
    <n v="152.58000000000001"/>
    <n v="97.44"/>
    <n v="858567.66"/>
    <n v="548294.88"/>
    <n v="310272.78000000003"/>
  </r>
  <r>
    <n v="1288"/>
    <n v="843"/>
    <x v="147"/>
    <n v="7"/>
    <n v="1"/>
    <n v="4"/>
    <x v="161"/>
    <x v="46"/>
    <n v="2174"/>
    <n v="205.7"/>
    <n v="117.11"/>
    <n v="447191.8"/>
    <n v="254597.14"/>
    <n v="192594.66"/>
  </r>
  <r>
    <n v="1337"/>
    <n v="538"/>
    <x v="95"/>
    <n v="9"/>
    <n v="1"/>
    <n v="4"/>
    <x v="195"/>
    <x v="31"/>
    <n v="647"/>
    <n v="152.58000000000001"/>
    <n v="97.44"/>
    <n v="98719.26"/>
    <n v="63043.68"/>
    <n v="35675.58"/>
  </r>
  <r>
    <n v="1368"/>
    <n v="19"/>
    <x v="95"/>
    <n v="6"/>
    <n v="1"/>
    <n v="4"/>
    <x v="7"/>
    <x v="46"/>
    <n v="4230"/>
    <n v="421.89"/>
    <n v="364.69"/>
    <n v="1784594.7"/>
    <n v="1542638.7"/>
    <n v="241956"/>
  </r>
  <r>
    <n v="1396"/>
    <n v="17"/>
    <x v="105"/>
    <n v="10"/>
    <n v="1"/>
    <n v="4"/>
    <x v="77"/>
    <x v="290"/>
    <n v="7526"/>
    <n v="81.73"/>
    <n v="56.67"/>
    <n v="615099.98"/>
    <n v="426498.42"/>
    <n v="188601.56"/>
  </r>
  <r>
    <n v="1448"/>
    <n v="635"/>
    <x v="97"/>
    <n v="12"/>
    <n v="1"/>
    <n v="4"/>
    <x v="264"/>
    <x v="227"/>
    <n v="3670"/>
    <n v="9.33"/>
    <n v="6.92"/>
    <n v="34241.1"/>
    <n v="25396.400000000001"/>
    <n v="8844.7000000000007"/>
  </r>
  <r>
    <n v="1469"/>
    <n v="187"/>
    <x v="24"/>
    <n v="4"/>
    <n v="1"/>
    <n v="4"/>
    <x v="119"/>
    <x v="301"/>
    <n v="4947"/>
    <n v="668.27"/>
    <n v="502.54"/>
    <n v="3305931.69"/>
    <n v="2486065.38"/>
    <n v="819866.31"/>
  </r>
  <r>
    <n v="1544"/>
    <n v="301"/>
    <x v="71"/>
    <n v="11"/>
    <n v="1"/>
    <n v="4"/>
    <x v="266"/>
    <x v="77"/>
    <n v="3942"/>
    <n v="437.2"/>
    <n v="263.33"/>
    <n v="1723442.4"/>
    <n v="1038046.86"/>
    <n v="685395.54"/>
  </r>
  <r>
    <n v="1550"/>
    <n v="832"/>
    <x v="31"/>
    <n v="1"/>
    <n v="1"/>
    <n v="4"/>
    <x v="229"/>
    <x v="189"/>
    <n v="7982"/>
    <n v="651.21"/>
    <n v="524.96"/>
    <n v="5197958.22"/>
    <n v="4190230.72"/>
    <n v="1007727.5"/>
  </r>
  <r>
    <n v="1563"/>
    <n v="229"/>
    <x v="133"/>
    <n v="11"/>
    <n v="1"/>
    <n v="4"/>
    <x v="3"/>
    <x v="304"/>
    <n v="8106"/>
    <n v="437.2"/>
    <n v="263.33"/>
    <n v="3543943.2"/>
    <n v="2134552.98"/>
    <n v="1409390.22"/>
  </r>
  <r>
    <n v="1575"/>
    <n v="169"/>
    <x v="132"/>
    <n v="7"/>
    <n v="1"/>
    <n v="4"/>
    <x v="194"/>
    <x v="305"/>
    <n v="6493"/>
    <n v="205.7"/>
    <n v="117.11"/>
    <n v="1335610.1000000001"/>
    <n v="760395.23"/>
    <n v="575214.87"/>
  </r>
  <r>
    <n v="1626"/>
    <n v="324"/>
    <x v="160"/>
    <n v="12"/>
    <n v="1"/>
    <n v="4"/>
    <x v="165"/>
    <x v="204"/>
    <n v="3051"/>
    <n v="9.33"/>
    <n v="6.92"/>
    <n v="28465.83"/>
    <n v="21112.92"/>
    <n v="7352.91"/>
  </r>
  <r>
    <n v="1673"/>
    <n v="911"/>
    <x v="121"/>
    <n v="4"/>
    <n v="1"/>
    <n v="4"/>
    <x v="291"/>
    <x v="176"/>
    <n v="4260"/>
    <n v="668.27"/>
    <n v="502.54"/>
    <n v="2846830.2"/>
    <n v="2140820.4"/>
    <n v="706009.8"/>
  </r>
  <r>
    <n v="1967"/>
    <n v="884"/>
    <x v="147"/>
    <n v="10"/>
    <n v="1"/>
    <n v="4"/>
    <x v="176"/>
    <x v="65"/>
    <n v="7033"/>
    <n v="81.73"/>
    <n v="56.67"/>
    <n v="574807.09"/>
    <n v="398560.11"/>
    <n v="176246.98"/>
  </r>
  <r>
    <n v="2062"/>
    <n v="1000"/>
    <x v="93"/>
    <n v="1"/>
    <n v="1"/>
    <n v="4"/>
    <x v="156"/>
    <x v="304"/>
    <n v="8863"/>
    <n v="651.21"/>
    <n v="524.96"/>
    <n v="5771674.2300000004"/>
    <n v="4652720.4800000004"/>
    <n v="1118953.75"/>
  </r>
  <r>
    <n v="2087"/>
    <n v="642"/>
    <x v="52"/>
    <n v="3"/>
    <n v="1"/>
    <n v="4"/>
    <x v="184"/>
    <x v="306"/>
    <n v="8390"/>
    <n v="154.06"/>
    <n v="90.93"/>
    <n v="1292563.3999999999"/>
    <n v="762902.7"/>
    <n v="529660.69999999995"/>
  </r>
  <r>
    <n v="2228"/>
    <n v="904"/>
    <x v="103"/>
    <n v="10"/>
    <n v="1"/>
    <n v="4"/>
    <x v="224"/>
    <x v="222"/>
    <n v="7141"/>
    <n v="81.73"/>
    <n v="56.67"/>
    <n v="583633.93000000005"/>
    <n v="404680.47"/>
    <n v="178953.46"/>
  </r>
  <r>
    <n v="2348"/>
    <n v="349"/>
    <x v="171"/>
    <n v="2"/>
    <n v="1"/>
    <n v="4"/>
    <x v="255"/>
    <x v="239"/>
    <n v="8429"/>
    <n v="47.45"/>
    <n v="31.79"/>
    <n v="399956.05"/>
    <n v="267957.90999999997"/>
    <n v="131998.14000000001"/>
  </r>
  <r>
    <n v="2365"/>
    <n v="270"/>
    <x v="65"/>
    <n v="10"/>
    <n v="1"/>
    <n v="4"/>
    <x v="56"/>
    <x v="203"/>
    <n v="2056"/>
    <n v="81.73"/>
    <n v="56.67"/>
    <n v="168036.88"/>
    <n v="116513.52"/>
    <n v="51523.360000000001"/>
  </r>
  <r>
    <n v="2386"/>
    <n v="142"/>
    <x v="164"/>
    <n v="2"/>
    <n v="1"/>
    <n v="4"/>
    <x v="19"/>
    <x v="167"/>
    <n v="4232"/>
    <n v="47.45"/>
    <n v="31.79"/>
    <n v="200808.4"/>
    <n v="134535.28"/>
    <n v="66273.119999999995"/>
  </r>
  <r>
    <n v="2455"/>
    <n v="20"/>
    <x v="154"/>
    <n v="5"/>
    <n v="1"/>
    <n v="4"/>
    <x v="295"/>
    <x v="74"/>
    <n v="7664"/>
    <n v="255.28"/>
    <n v="159.41999999999999"/>
    <n v="1956465.92"/>
    <n v="1221794.8799999999"/>
    <n v="734671.04"/>
  </r>
  <r>
    <n v="2471"/>
    <n v="875"/>
    <x v="136"/>
    <n v="4"/>
    <n v="1"/>
    <n v="4"/>
    <x v="243"/>
    <x v="307"/>
    <n v="1063"/>
    <n v="668.27"/>
    <n v="502.54"/>
    <n v="710371.01"/>
    <n v="534200.02"/>
    <n v="176170.99"/>
  </r>
  <r>
    <n v="2581"/>
    <n v="27"/>
    <x v="159"/>
    <n v="4"/>
    <n v="1"/>
    <n v="4"/>
    <x v="98"/>
    <x v="308"/>
    <n v="6311"/>
    <n v="668.27"/>
    <n v="502.54"/>
    <n v="4217451.97"/>
    <n v="3171529.94"/>
    <n v="1045922.03"/>
  </r>
  <r>
    <n v="2611"/>
    <n v="11"/>
    <x v="72"/>
    <n v="1"/>
    <n v="1"/>
    <n v="4"/>
    <x v="24"/>
    <x v="209"/>
    <n v="8863"/>
    <n v="651.21"/>
    <n v="524.96"/>
    <n v="5771674.2300000004"/>
    <n v="4652720.4800000004"/>
    <n v="1118953.75"/>
  </r>
  <r>
    <n v="2707"/>
    <n v="334"/>
    <x v="139"/>
    <n v="7"/>
    <n v="1"/>
    <n v="4"/>
    <x v="296"/>
    <x v="172"/>
    <n v="9239"/>
    <n v="205.7"/>
    <n v="117.11"/>
    <n v="1900462.3"/>
    <n v="1081979.29"/>
    <n v="818483.01"/>
  </r>
  <r>
    <n v="2724"/>
    <n v="316"/>
    <x v="168"/>
    <n v="7"/>
    <n v="1"/>
    <n v="4"/>
    <x v="250"/>
    <x v="309"/>
    <n v="4816"/>
    <n v="205.7"/>
    <n v="117.11"/>
    <n v="990651.2"/>
    <n v="564001.76"/>
    <n v="426649.44"/>
  </r>
  <r>
    <n v="2787"/>
    <n v="106"/>
    <x v="134"/>
    <n v="4"/>
    <n v="1"/>
    <n v="4"/>
    <x v="211"/>
    <x v="192"/>
    <n v="131"/>
    <n v="668.27"/>
    <n v="502.54"/>
    <n v="87543.37"/>
    <n v="65832.740000000005"/>
    <n v="21710.63"/>
  </r>
  <r>
    <n v="2821"/>
    <n v="905"/>
    <x v="107"/>
    <n v="3"/>
    <n v="1"/>
    <n v="4"/>
    <x v="297"/>
    <x v="310"/>
    <n v="5877"/>
    <n v="154.06"/>
    <n v="90.93"/>
    <n v="905410.62"/>
    <n v="534395.61"/>
    <n v="371015.01"/>
  </r>
  <r>
    <n v="2827"/>
    <n v="223"/>
    <x v="95"/>
    <n v="4"/>
    <n v="1"/>
    <n v="4"/>
    <x v="53"/>
    <x v="311"/>
    <n v="1002"/>
    <n v="668.27"/>
    <n v="502.54"/>
    <n v="669606.54"/>
    <n v="503545.08"/>
    <n v="166061.46"/>
  </r>
  <r>
    <n v="2900"/>
    <n v="331"/>
    <x v="153"/>
    <n v="11"/>
    <n v="1"/>
    <n v="4"/>
    <x v="213"/>
    <x v="12"/>
    <n v="1609"/>
    <n v="437.2"/>
    <n v="263.33"/>
    <n v="703454.8"/>
    <n v="423697.97"/>
    <n v="279756.83"/>
  </r>
  <r>
    <n v="2983"/>
    <n v="379"/>
    <x v="107"/>
    <n v="2"/>
    <n v="1"/>
    <n v="4"/>
    <x v="153"/>
    <x v="296"/>
    <n v="2960"/>
    <n v="47.45"/>
    <n v="31.79"/>
    <n v="140452"/>
    <n v="94098.4"/>
    <n v="46353.599999999999"/>
  </r>
  <r>
    <n v="3026"/>
    <n v="697"/>
    <x v="102"/>
    <n v="9"/>
    <n v="1"/>
    <n v="4"/>
    <x v="41"/>
    <x v="88"/>
    <n v="2287"/>
    <n v="152.58000000000001"/>
    <n v="97.44"/>
    <n v="348950.46"/>
    <n v="222845.28"/>
    <n v="126105.18"/>
  </r>
  <r>
    <n v="3095"/>
    <n v="895"/>
    <x v="119"/>
    <n v="12"/>
    <n v="1"/>
    <n v="4"/>
    <x v="298"/>
    <x v="75"/>
    <n v="973"/>
    <n v="9.33"/>
    <n v="6.92"/>
    <n v="9078.09"/>
    <n v="6733.16"/>
    <n v="2344.9299999999998"/>
  </r>
  <r>
    <n v="3105"/>
    <n v="348"/>
    <x v="15"/>
    <n v="12"/>
    <n v="1"/>
    <n v="4"/>
    <x v="299"/>
    <x v="312"/>
    <n v="9510"/>
    <n v="9.33"/>
    <n v="6.92"/>
    <n v="88728.3"/>
    <n v="65809.2"/>
    <n v="22919.1"/>
  </r>
  <r>
    <n v="3222"/>
    <n v="81"/>
    <x v="77"/>
    <n v="6"/>
    <n v="1"/>
    <n v="4"/>
    <x v="108"/>
    <x v="257"/>
    <n v="2135"/>
    <n v="421.89"/>
    <n v="364.69"/>
    <n v="900735.15"/>
    <n v="778613.15"/>
    <n v="122122"/>
  </r>
  <r>
    <n v="3230"/>
    <n v="302"/>
    <x v="139"/>
    <n v="2"/>
    <n v="1"/>
    <n v="4"/>
    <x v="186"/>
    <x v="221"/>
    <n v="4722"/>
    <n v="47.45"/>
    <n v="31.79"/>
    <n v="224058.9"/>
    <n v="150112.38"/>
    <n v="73946.52"/>
  </r>
  <r>
    <n v="3259"/>
    <n v="78"/>
    <x v="162"/>
    <n v="5"/>
    <n v="1"/>
    <n v="4"/>
    <x v="236"/>
    <x v="100"/>
    <n v="6753"/>
    <n v="255.28"/>
    <n v="159.41999999999999"/>
    <n v="1723905.84"/>
    <n v="1076563.26"/>
    <n v="647342.57999999996"/>
  </r>
  <r>
    <n v="3365"/>
    <n v="283"/>
    <x v="35"/>
    <n v="4"/>
    <n v="1"/>
    <n v="4"/>
    <x v="153"/>
    <x v="287"/>
    <n v="1672"/>
    <n v="668.27"/>
    <n v="502.54"/>
    <n v="1117347.44"/>
    <n v="840246.88"/>
    <n v="277100.56"/>
  </r>
  <r>
    <n v="3447"/>
    <n v="645"/>
    <x v="75"/>
    <n v="1"/>
    <n v="1"/>
    <n v="4"/>
    <x v="71"/>
    <x v="283"/>
    <n v="1496"/>
    <n v="651.21"/>
    <n v="524.96"/>
    <n v="974210.16"/>
    <n v="785340.16"/>
    <n v="188870"/>
  </r>
  <r>
    <n v="3453"/>
    <n v="864"/>
    <x v="32"/>
    <n v="11"/>
    <n v="1"/>
    <n v="4"/>
    <x v="110"/>
    <x v="194"/>
    <n v="8412"/>
    <n v="437.2"/>
    <n v="263.33"/>
    <n v="3677726.4"/>
    <n v="2215131.96"/>
    <n v="1462594.44"/>
  </r>
  <r>
    <n v="3505"/>
    <n v="664"/>
    <x v="62"/>
    <n v="1"/>
    <n v="1"/>
    <n v="4"/>
    <x v="149"/>
    <x v="313"/>
    <n v="9883"/>
    <n v="651.21"/>
    <n v="524.96"/>
    <n v="6435908.4299999997"/>
    <n v="5188179.68"/>
    <n v="1247728.75"/>
  </r>
  <r>
    <n v="3608"/>
    <n v="482"/>
    <x v="86"/>
    <n v="7"/>
    <n v="1"/>
    <n v="4"/>
    <x v="300"/>
    <x v="139"/>
    <n v="9239"/>
    <n v="205.7"/>
    <n v="117.11"/>
    <n v="1900462.3"/>
    <n v="1081979.29"/>
    <n v="818483.01"/>
  </r>
  <r>
    <n v="3652"/>
    <n v="964"/>
    <x v="175"/>
    <n v="7"/>
    <n v="1"/>
    <n v="4"/>
    <x v="10"/>
    <x v="61"/>
    <n v="2068"/>
    <n v="205.7"/>
    <n v="117.11"/>
    <n v="425387.6"/>
    <n v="242183.48"/>
    <n v="183204.12"/>
  </r>
  <r>
    <n v="3692"/>
    <n v="177"/>
    <x v="147"/>
    <n v="11"/>
    <n v="1"/>
    <n v="4"/>
    <x v="7"/>
    <x v="143"/>
    <n v="9942"/>
    <n v="437.2"/>
    <n v="263.33"/>
    <n v="4346642.4000000004"/>
    <n v="2618026.86"/>
    <n v="1728615.54"/>
  </r>
  <r>
    <n v="3708"/>
    <n v="969"/>
    <x v="176"/>
    <n v="5"/>
    <n v="1"/>
    <n v="4"/>
    <x v="23"/>
    <x v="75"/>
    <n v="1059"/>
    <n v="255.28"/>
    <n v="159.41999999999999"/>
    <n v="270341.52"/>
    <n v="168825.78"/>
    <n v="101515.74"/>
  </r>
  <r>
    <n v="3915"/>
    <n v="240"/>
    <x v="1"/>
    <n v="2"/>
    <n v="1"/>
    <n v="4"/>
    <x v="301"/>
    <x v="16"/>
    <n v="2103"/>
    <n v="47.45"/>
    <n v="31.79"/>
    <n v="99787.35"/>
    <n v="66854.37"/>
    <n v="32932.980000000003"/>
  </r>
  <r>
    <n v="3918"/>
    <n v="239"/>
    <x v="134"/>
    <n v="7"/>
    <n v="1"/>
    <n v="4"/>
    <x v="302"/>
    <x v="6"/>
    <n v="4871"/>
    <n v="205.7"/>
    <n v="117.11"/>
    <n v="1001964.7"/>
    <n v="570442.81000000006"/>
    <n v="431521.89"/>
  </r>
  <r>
    <n v="3938"/>
    <n v="598"/>
    <x v="46"/>
    <n v="7"/>
    <n v="1"/>
    <n v="4"/>
    <x v="264"/>
    <x v="185"/>
    <n v="956"/>
    <n v="205.7"/>
    <n v="117.11"/>
    <n v="196649.2"/>
    <n v="111957.16"/>
    <n v="84692.04"/>
  </r>
  <r>
    <n v="4072"/>
    <n v="686"/>
    <x v="55"/>
    <n v="11"/>
    <n v="1"/>
    <n v="4"/>
    <x v="129"/>
    <x v="314"/>
    <n v="4925"/>
    <n v="437.2"/>
    <n v="263.33"/>
    <n v="2153210"/>
    <n v="1296900.25"/>
    <n v="856309.75"/>
  </r>
  <r>
    <n v="4137"/>
    <n v="968"/>
    <x v="111"/>
    <n v="10"/>
    <n v="1"/>
    <n v="4"/>
    <x v="0"/>
    <x v="150"/>
    <n v="509"/>
    <n v="81.73"/>
    <n v="56.67"/>
    <n v="41600.57"/>
    <n v="28845.03"/>
    <n v="12755.54"/>
  </r>
  <r>
    <n v="4215"/>
    <n v="807"/>
    <x v="46"/>
    <n v="4"/>
    <n v="1"/>
    <n v="4"/>
    <x v="255"/>
    <x v="211"/>
    <n v="6216"/>
    <n v="668.27"/>
    <n v="502.54"/>
    <n v="4153966.32"/>
    <n v="3123788.64"/>
    <n v="1030177.68"/>
  </r>
  <r>
    <n v="4255"/>
    <n v="97"/>
    <x v="5"/>
    <n v="6"/>
    <n v="1"/>
    <n v="4"/>
    <x v="216"/>
    <x v="269"/>
    <n v="6135"/>
    <n v="421.89"/>
    <n v="364.69"/>
    <n v="2588295.15"/>
    <n v="2237373.15"/>
    <n v="350922"/>
  </r>
  <r>
    <n v="4381"/>
    <n v="1"/>
    <x v="51"/>
    <n v="2"/>
    <n v="1"/>
    <n v="4"/>
    <x v="129"/>
    <x v="167"/>
    <n v="4"/>
    <n v="47.45"/>
    <n v="31.79"/>
    <n v="189.8"/>
    <n v="127.16"/>
    <n v="62.64"/>
  </r>
  <r>
    <n v="4474"/>
    <n v="30"/>
    <x v="81"/>
    <n v="4"/>
    <n v="1"/>
    <n v="4"/>
    <x v="67"/>
    <x v="66"/>
    <n v="7855"/>
    <n v="668.27"/>
    <n v="502.54"/>
    <n v="5249260.8499999996"/>
    <n v="3947451.7"/>
    <n v="1301809.1499999999"/>
  </r>
  <r>
    <n v="4602"/>
    <n v="748"/>
    <x v="34"/>
    <n v="10"/>
    <n v="1"/>
    <n v="4"/>
    <x v="166"/>
    <x v="165"/>
    <n v="2373"/>
    <n v="81.73"/>
    <n v="56.67"/>
    <n v="193945.29"/>
    <n v="134477.91"/>
    <n v="59467.38"/>
  </r>
  <r>
    <n v="4603"/>
    <n v="582"/>
    <x v="134"/>
    <n v="3"/>
    <n v="1"/>
    <n v="4"/>
    <x v="277"/>
    <x v="315"/>
    <n v="3802"/>
    <n v="154.06"/>
    <n v="90.93"/>
    <n v="585736.12"/>
    <n v="345715.86"/>
    <n v="240020.26"/>
  </r>
  <r>
    <n v="4611"/>
    <n v="266"/>
    <x v="88"/>
    <n v="4"/>
    <n v="1"/>
    <n v="4"/>
    <x v="77"/>
    <x v="267"/>
    <n v="7025"/>
    <n v="668.27"/>
    <n v="502.54"/>
    <n v="4694596.75"/>
    <n v="3530343.5"/>
    <n v="1164253.25"/>
  </r>
  <r>
    <n v="4620"/>
    <n v="555"/>
    <x v="169"/>
    <n v="8"/>
    <n v="1"/>
    <n v="4"/>
    <x v="109"/>
    <x v="127"/>
    <n v="5046"/>
    <n v="109.28"/>
    <n v="35.840000000000003"/>
    <n v="551426.88"/>
    <n v="180848.64000000001"/>
    <n v="370578.24"/>
  </r>
  <r>
    <n v="4661"/>
    <n v="277"/>
    <x v="94"/>
    <n v="4"/>
    <n v="1"/>
    <n v="4"/>
    <x v="303"/>
    <x v="175"/>
    <n v="2094"/>
    <n v="668.27"/>
    <n v="502.54"/>
    <n v="1399357.38"/>
    <n v="1052318.76"/>
    <n v="347038.62"/>
  </r>
  <r>
    <n v="4805"/>
    <n v="515"/>
    <x v="0"/>
    <n v="6"/>
    <n v="1"/>
    <n v="4"/>
    <x v="236"/>
    <x v="114"/>
    <n v="8326"/>
    <n v="421.89"/>
    <n v="364.69"/>
    <n v="3512656.14"/>
    <n v="3036408.94"/>
    <n v="476247.2"/>
  </r>
  <r>
    <n v="4841"/>
    <n v="543"/>
    <x v="84"/>
    <n v="7"/>
    <n v="1"/>
    <n v="4"/>
    <x v="99"/>
    <x v="214"/>
    <n v="9504"/>
    <n v="205.7"/>
    <n v="117.11"/>
    <n v="1954972.8"/>
    <n v="1113013.44"/>
    <n v="841959.36"/>
  </r>
  <r>
    <n v="4888"/>
    <n v="535"/>
    <x v="168"/>
    <n v="7"/>
    <n v="1"/>
    <n v="4"/>
    <x v="231"/>
    <x v="240"/>
    <n v="3708"/>
    <n v="205.7"/>
    <n v="117.11"/>
    <n v="762735.6"/>
    <n v="434243.88"/>
    <n v="328491.71999999997"/>
  </r>
  <r>
    <n v="5033"/>
    <n v="626"/>
    <x v="69"/>
    <n v="7"/>
    <n v="1"/>
    <n v="4"/>
    <x v="57"/>
    <x v="115"/>
    <n v="3946"/>
    <n v="205.7"/>
    <n v="117.11"/>
    <n v="811692.2"/>
    <n v="462116.06"/>
    <n v="349576.14"/>
  </r>
  <r>
    <n v="5073"/>
    <n v="877"/>
    <x v="150"/>
    <n v="6"/>
    <n v="1"/>
    <n v="4"/>
    <x v="278"/>
    <x v="316"/>
    <n v="546"/>
    <n v="421.89"/>
    <n v="364.69"/>
    <n v="230351.94"/>
    <n v="199120.74"/>
    <n v="31231.200000000001"/>
  </r>
  <r>
    <n v="5087"/>
    <n v="672"/>
    <x v="1"/>
    <n v="3"/>
    <n v="1"/>
    <n v="4"/>
    <x v="50"/>
    <x v="7"/>
    <n v="4452"/>
    <n v="154.06"/>
    <n v="90.93"/>
    <n v="685875.12"/>
    <n v="404820.36"/>
    <n v="281054.76"/>
  </r>
  <r>
    <n v="5100"/>
    <n v="721"/>
    <x v="25"/>
    <n v="6"/>
    <n v="1"/>
    <n v="4"/>
    <x v="20"/>
    <x v="38"/>
    <n v="5843"/>
    <n v="421.89"/>
    <n v="364.69"/>
    <n v="2465103.27"/>
    <n v="2130883.67"/>
    <n v="334219.59999999998"/>
  </r>
  <r>
    <n v="5103"/>
    <n v="754"/>
    <x v="73"/>
    <n v="3"/>
    <n v="1"/>
    <n v="4"/>
    <x v="76"/>
    <x v="214"/>
    <n v="3105"/>
    <n v="154.06"/>
    <n v="90.93"/>
    <n v="478356.3"/>
    <n v="282337.65000000002"/>
    <n v="196018.65"/>
  </r>
  <r>
    <n v="5178"/>
    <n v="430"/>
    <x v="55"/>
    <n v="12"/>
    <n v="1"/>
    <n v="4"/>
    <x v="304"/>
    <x v="272"/>
    <n v="2388"/>
    <n v="9.33"/>
    <n v="6.92"/>
    <n v="22280.04"/>
    <n v="16524.96"/>
    <n v="5755.08"/>
  </r>
  <r>
    <n v="5226"/>
    <n v="338"/>
    <x v="46"/>
    <n v="8"/>
    <n v="1"/>
    <n v="4"/>
    <x v="305"/>
    <x v="285"/>
    <n v="2148"/>
    <n v="109.28"/>
    <n v="35.840000000000003"/>
    <n v="234733.44"/>
    <n v="76984.320000000007"/>
    <n v="157749.12"/>
  </r>
  <r>
    <n v="5396"/>
    <n v="42"/>
    <x v="38"/>
    <n v="6"/>
    <n v="1"/>
    <n v="4"/>
    <x v="180"/>
    <x v="19"/>
    <n v="8894"/>
    <n v="421.89"/>
    <n v="364.69"/>
    <n v="3752289.66"/>
    <n v="3243552.86"/>
    <n v="508736.8"/>
  </r>
  <r>
    <n v="5422"/>
    <n v="323"/>
    <x v="99"/>
    <n v="12"/>
    <n v="1"/>
    <n v="4"/>
    <x v="306"/>
    <x v="317"/>
    <n v="8163"/>
    <n v="9.33"/>
    <n v="6.92"/>
    <n v="76160.789999999994"/>
    <n v="56487.96"/>
    <n v="19672.830000000002"/>
  </r>
  <r>
    <n v="5450"/>
    <n v="997"/>
    <x v="121"/>
    <n v="11"/>
    <n v="1"/>
    <n v="4"/>
    <x v="293"/>
    <x v="144"/>
    <n v="9272"/>
    <n v="437.2"/>
    <n v="263.33"/>
    <n v="4053718.4"/>
    <n v="2441595.7599999998"/>
    <n v="1612122.64"/>
  </r>
  <r>
    <n v="5613"/>
    <n v="265"/>
    <x v="58"/>
    <n v="11"/>
    <n v="1"/>
    <n v="4"/>
    <x v="271"/>
    <x v="194"/>
    <n v="4173"/>
    <n v="437.2"/>
    <n v="263.33"/>
    <n v="1824435.6"/>
    <n v="1098876.0900000001"/>
    <n v="725559.51"/>
  </r>
  <r>
    <n v="5712"/>
    <n v="643"/>
    <x v="121"/>
    <n v="5"/>
    <n v="1"/>
    <n v="4"/>
    <x v="307"/>
    <x v="318"/>
    <n v="9875"/>
    <n v="255.28"/>
    <n v="159.41999999999999"/>
    <n v="2520890"/>
    <n v="1574272.5"/>
    <n v="946617.5"/>
  </r>
  <r>
    <n v="5781"/>
    <n v="128"/>
    <x v="79"/>
    <n v="1"/>
    <n v="1"/>
    <n v="4"/>
    <x v="308"/>
    <x v="53"/>
    <n v="5472"/>
    <n v="651.21"/>
    <n v="524.96"/>
    <n v="3563421.12"/>
    <n v="2872581.12"/>
    <n v="690840"/>
  </r>
  <r>
    <n v="5844"/>
    <n v="952"/>
    <x v="50"/>
    <n v="4"/>
    <n v="1"/>
    <n v="4"/>
    <x v="229"/>
    <x v="313"/>
    <n v="6403"/>
    <n v="668.27"/>
    <n v="502.54"/>
    <n v="4278932.8099999996"/>
    <n v="3217763.62"/>
    <n v="1061169.19"/>
  </r>
  <r>
    <n v="5877"/>
    <n v="649"/>
    <x v="130"/>
    <n v="11"/>
    <n v="1"/>
    <n v="4"/>
    <x v="288"/>
    <x v="89"/>
    <n v="6150"/>
    <n v="437.2"/>
    <n v="263.33"/>
    <n v="2688780"/>
    <n v="1619479.5"/>
    <n v="1069300.5"/>
  </r>
  <r>
    <n v="5984"/>
    <n v="821"/>
    <x v="159"/>
    <n v="12"/>
    <n v="1"/>
    <n v="4"/>
    <x v="3"/>
    <x v="21"/>
    <n v="4605"/>
    <n v="9.33"/>
    <n v="6.92"/>
    <n v="42964.65"/>
    <n v="31866.6"/>
    <n v="11098.05"/>
  </r>
  <r>
    <n v="6065"/>
    <n v="452"/>
    <x v="160"/>
    <n v="4"/>
    <n v="1"/>
    <n v="4"/>
    <x v="100"/>
    <x v="55"/>
    <n v="8900"/>
    <n v="668.27"/>
    <n v="502.54"/>
    <n v="5947603"/>
    <n v="4472606"/>
    <n v="1474997"/>
  </r>
  <r>
    <n v="6122"/>
    <n v="751"/>
    <x v="155"/>
    <n v="2"/>
    <n v="1"/>
    <n v="4"/>
    <x v="309"/>
    <x v="236"/>
    <n v="331"/>
    <n v="47.45"/>
    <n v="31.79"/>
    <n v="15705.95"/>
    <n v="10522.49"/>
    <n v="5183.46"/>
  </r>
  <r>
    <n v="6244"/>
    <n v="509"/>
    <x v="2"/>
    <n v="2"/>
    <n v="1"/>
    <n v="4"/>
    <x v="213"/>
    <x v="187"/>
    <n v="5895"/>
    <n v="47.45"/>
    <n v="31.79"/>
    <n v="279717.75"/>
    <n v="187402.05"/>
    <n v="92315.7"/>
  </r>
  <r>
    <n v="6304"/>
    <n v="287"/>
    <x v="163"/>
    <n v="2"/>
    <n v="1"/>
    <n v="4"/>
    <x v="180"/>
    <x v="30"/>
    <n v="8613"/>
    <n v="47.45"/>
    <n v="31.79"/>
    <n v="408686.85"/>
    <n v="273807.27"/>
    <n v="134879.57999999999"/>
  </r>
  <r>
    <n v="6360"/>
    <n v="366"/>
    <x v="73"/>
    <n v="12"/>
    <n v="1"/>
    <n v="4"/>
    <x v="68"/>
    <x v="128"/>
    <n v="7159"/>
    <n v="9.33"/>
    <n v="6.92"/>
    <n v="66793.47"/>
    <n v="49540.28"/>
    <n v="17253.189999999999"/>
  </r>
  <r>
    <n v="6390"/>
    <n v="534"/>
    <x v="19"/>
    <n v="2"/>
    <n v="1"/>
    <n v="4"/>
    <x v="68"/>
    <x v="319"/>
    <n v="440"/>
    <n v="47.45"/>
    <n v="31.79"/>
    <n v="20878"/>
    <n v="13987.6"/>
    <n v="6890.4"/>
  </r>
  <r>
    <n v="6409"/>
    <n v="19"/>
    <x v="120"/>
    <n v="1"/>
    <n v="1"/>
    <n v="4"/>
    <x v="239"/>
    <x v="124"/>
    <n v="9659"/>
    <n v="651.21"/>
    <n v="524.96"/>
    <n v="6290037.3899999997"/>
    <n v="5070588.6399999997"/>
    <n v="1219448.75"/>
  </r>
  <r>
    <n v="6502"/>
    <n v="945"/>
    <x v="135"/>
    <n v="8"/>
    <n v="1"/>
    <n v="4"/>
    <x v="36"/>
    <x v="320"/>
    <n v="4304"/>
    <n v="109.28"/>
    <n v="35.840000000000003"/>
    <n v="470341.12"/>
    <n v="154255.35999999999"/>
    <n v="316085.76000000001"/>
  </r>
  <r>
    <n v="6629"/>
    <n v="270"/>
    <x v="100"/>
    <n v="11"/>
    <n v="1"/>
    <n v="4"/>
    <x v="310"/>
    <x v="163"/>
    <n v="2847"/>
    <n v="437.2"/>
    <n v="263.33"/>
    <n v="1244708.3999999999"/>
    <n v="749700.51"/>
    <n v="495007.89"/>
  </r>
  <r>
    <n v="6664"/>
    <n v="92"/>
    <x v="2"/>
    <n v="10"/>
    <n v="1"/>
    <n v="4"/>
    <x v="212"/>
    <x v="121"/>
    <n v="9318"/>
    <n v="81.73"/>
    <n v="56.67"/>
    <n v="761560.14"/>
    <n v="528051.06000000006"/>
    <n v="233509.08"/>
  </r>
  <r>
    <n v="6736"/>
    <n v="953"/>
    <x v="89"/>
    <n v="6"/>
    <n v="1"/>
    <n v="4"/>
    <x v="311"/>
    <x v="161"/>
    <n v="3200"/>
    <n v="421.89"/>
    <n v="364.69"/>
    <n v="1350048"/>
    <n v="1167008"/>
    <n v="183040"/>
  </r>
  <r>
    <n v="6808"/>
    <n v="662"/>
    <x v="84"/>
    <n v="9"/>
    <n v="1"/>
    <n v="4"/>
    <x v="312"/>
    <x v="84"/>
    <n v="4161"/>
    <n v="152.58000000000001"/>
    <n v="97.44"/>
    <n v="634885.38"/>
    <n v="405447.84"/>
    <n v="229437.54"/>
  </r>
  <r>
    <n v="6816"/>
    <n v="17"/>
    <x v="128"/>
    <n v="6"/>
    <n v="1"/>
    <n v="4"/>
    <x v="77"/>
    <x v="321"/>
    <n v="1526"/>
    <n v="421.89"/>
    <n v="364.69"/>
    <n v="643804.14"/>
    <n v="556516.93999999994"/>
    <n v="87287.2"/>
  </r>
  <r>
    <n v="6853"/>
    <n v="323"/>
    <x v="111"/>
    <n v="1"/>
    <n v="1"/>
    <n v="4"/>
    <x v="67"/>
    <x v="262"/>
    <n v="2788"/>
    <n v="651.21"/>
    <n v="524.96"/>
    <n v="1815573.48"/>
    <n v="1463588.48"/>
    <n v="351985"/>
  </r>
  <r>
    <n v="6857"/>
    <n v="974"/>
    <x v="6"/>
    <n v="11"/>
    <n v="1"/>
    <n v="4"/>
    <x v="204"/>
    <x v="198"/>
    <n v="6377"/>
    <n v="437.2"/>
    <n v="263.33"/>
    <n v="2788024.4"/>
    <n v="1679255.41"/>
    <n v="1108768.99"/>
  </r>
  <r>
    <n v="6917"/>
    <n v="251"/>
    <x v="48"/>
    <n v="11"/>
    <n v="1"/>
    <n v="4"/>
    <x v="42"/>
    <x v="40"/>
    <n v="4803"/>
    <n v="437.2"/>
    <n v="263.33"/>
    <n v="2099871.6"/>
    <n v="1264773.99"/>
    <n v="835097.61"/>
  </r>
  <r>
    <n v="6942"/>
    <n v="810"/>
    <x v="23"/>
    <n v="7"/>
    <n v="1"/>
    <n v="4"/>
    <x v="304"/>
    <x v="19"/>
    <n v="2674"/>
    <n v="205.7"/>
    <n v="117.11"/>
    <n v="550041.80000000005"/>
    <n v="313152.14"/>
    <n v="236889.66"/>
  </r>
  <r>
    <n v="7049"/>
    <n v="696"/>
    <x v="127"/>
    <n v="1"/>
    <n v="1"/>
    <n v="4"/>
    <x v="131"/>
    <x v="26"/>
    <n v="6132"/>
    <n v="651.21"/>
    <n v="524.96"/>
    <n v="3993219.72"/>
    <n v="3219054.72"/>
    <n v="774165"/>
  </r>
  <r>
    <n v="7053"/>
    <n v="817"/>
    <x v="164"/>
    <n v="7"/>
    <n v="1"/>
    <n v="4"/>
    <x v="297"/>
    <x v="256"/>
    <n v="9303"/>
    <n v="205.7"/>
    <n v="117.11"/>
    <n v="1913627.1"/>
    <n v="1089474.33"/>
    <n v="824152.77"/>
  </r>
  <r>
    <n v="7076"/>
    <n v="465"/>
    <x v="87"/>
    <n v="9"/>
    <n v="1"/>
    <n v="4"/>
    <x v="224"/>
    <x v="257"/>
    <n v="2855"/>
    <n v="152.58000000000001"/>
    <n v="97.44"/>
    <n v="435615.9"/>
    <n v="278191.2"/>
    <n v="157424.70000000001"/>
  </r>
  <r>
    <n v="7098"/>
    <n v="968"/>
    <x v="15"/>
    <n v="9"/>
    <n v="1"/>
    <n v="4"/>
    <x v="313"/>
    <x v="315"/>
    <n v="3896"/>
    <n v="152.58000000000001"/>
    <n v="97.44"/>
    <n v="594451.68000000005"/>
    <n v="379626.23999999999"/>
    <n v="214825.44"/>
  </r>
  <r>
    <n v="7243"/>
    <n v="527"/>
    <x v="159"/>
    <n v="3"/>
    <n v="1"/>
    <n v="4"/>
    <x v="141"/>
    <x v="111"/>
    <n v="5840"/>
    <n v="154.06"/>
    <n v="90.93"/>
    <n v="899710.4"/>
    <n v="531031.19999999995"/>
    <n v="368679.2"/>
  </r>
  <r>
    <n v="7267"/>
    <n v="877"/>
    <x v="177"/>
    <n v="3"/>
    <n v="1"/>
    <n v="4"/>
    <x v="217"/>
    <x v="117"/>
    <n v="8057"/>
    <n v="154.06"/>
    <n v="90.93"/>
    <n v="1241261.42"/>
    <n v="732623.01"/>
    <n v="508638.41"/>
  </r>
  <r>
    <n v="7394"/>
    <n v="280"/>
    <x v="13"/>
    <n v="11"/>
    <n v="1"/>
    <n v="4"/>
    <x v="81"/>
    <x v="322"/>
    <n v="7140"/>
    <n v="437.2"/>
    <n v="263.33"/>
    <n v="3121608"/>
    <n v="1880176.2"/>
    <n v="1241431.8"/>
  </r>
  <r>
    <n v="7399"/>
    <n v="51"/>
    <x v="155"/>
    <n v="9"/>
    <n v="1"/>
    <n v="4"/>
    <x v="11"/>
    <x v="54"/>
    <n v="4634"/>
    <n v="152.58000000000001"/>
    <n v="97.44"/>
    <n v="707055.72"/>
    <n v="451536.96"/>
    <n v="255518.76"/>
  </r>
  <r>
    <n v="7437"/>
    <n v="174"/>
    <x v="7"/>
    <n v="10"/>
    <n v="1"/>
    <n v="4"/>
    <x v="183"/>
    <x v="226"/>
    <n v="1859"/>
    <n v="81.73"/>
    <n v="56.67"/>
    <n v="151936.07"/>
    <n v="105349.53"/>
    <n v="46586.54"/>
  </r>
  <r>
    <n v="7489"/>
    <n v="336"/>
    <x v="102"/>
    <n v="2"/>
    <n v="1"/>
    <n v="4"/>
    <x v="123"/>
    <x v="100"/>
    <n v="450"/>
    <n v="47.45"/>
    <n v="31.79"/>
    <n v="21352.5"/>
    <n v="14305.5"/>
    <n v="7047"/>
  </r>
  <r>
    <n v="7515"/>
    <n v="57"/>
    <x v="9"/>
    <n v="10"/>
    <n v="1"/>
    <n v="4"/>
    <x v="116"/>
    <x v="188"/>
    <n v="5978"/>
    <n v="81.73"/>
    <n v="56.67"/>
    <n v="488581.94"/>
    <n v="338773.26"/>
    <n v="149808.68"/>
  </r>
  <r>
    <n v="7579"/>
    <n v="805"/>
    <x v="84"/>
    <n v="10"/>
    <n v="1"/>
    <n v="4"/>
    <x v="185"/>
    <x v="163"/>
    <n v="9067"/>
    <n v="81.73"/>
    <n v="56.67"/>
    <n v="741045.91"/>
    <n v="513826.89"/>
    <n v="227219.02"/>
  </r>
  <r>
    <n v="7758"/>
    <n v="90"/>
    <x v="4"/>
    <n v="9"/>
    <n v="1"/>
    <n v="4"/>
    <x v="314"/>
    <x v="263"/>
    <n v="8981"/>
    <n v="152.58000000000001"/>
    <n v="97.44"/>
    <n v="1370320.98"/>
    <n v="875108.64"/>
    <n v="495212.34"/>
  </r>
  <r>
    <n v="7927"/>
    <n v="887"/>
    <x v="39"/>
    <n v="3"/>
    <n v="1"/>
    <n v="4"/>
    <x v="290"/>
    <x v="62"/>
    <n v="7782"/>
    <n v="154.06"/>
    <n v="90.93"/>
    <n v="1198894.92"/>
    <n v="707617.26"/>
    <n v="491277.66"/>
  </r>
  <r>
    <n v="7958"/>
    <n v="283"/>
    <x v="171"/>
    <n v="8"/>
    <n v="1"/>
    <n v="4"/>
    <x v="37"/>
    <x v="134"/>
    <n v="5443"/>
    <n v="109.28"/>
    <n v="35.840000000000003"/>
    <n v="594811.04"/>
    <n v="195077.12"/>
    <n v="399733.92"/>
  </r>
  <r>
    <n v="7969"/>
    <n v="69"/>
    <x v="166"/>
    <n v="7"/>
    <n v="1"/>
    <n v="4"/>
    <x v="237"/>
    <x v="199"/>
    <n v="5265"/>
    <n v="205.7"/>
    <n v="117.11"/>
    <n v="1083010.5"/>
    <n v="616584.15"/>
    <n v="466426.35"/>
  </r>
  <r>
    <n v="8020"/>
    <n v="358"/>
    <x v="170"/>
    <n v="1"/>
    <n v="1"/>
    <n v="4"/>
    <x v="195"/>
    <x v="145"/>
    <n v="3860"/>
    <n v="651.21"/>
    <n v="524.96"/>
    <n v="2513670.6"/>
    <n v="2026345.6"/>
    <n v="487325"/>
  </r>
  <r>
    <n v="8178"/>
    <n v="849"/>
    <x v="113"/>
    <n v="9"/>
    <n v="1"/>
    <n v="4"/>
    <x v="315"/>
    <x v="43"/>
    <n v="3831"/>
    <n v="152.58000000000001"/>
    <n v="97.44"/>
    <n v="584533.98"/>
    <n v="373292.64"/>
    <n v="211241.34"/>
  </r>
  <r>
    <n v="8287"/>
    <n v="429"/>
    <x v="143"/>
    <n v="9"/>
    <n v="1"/>
    <n v="4"/>
    <x v="316"/>
    <x v="323"/>
    <n v="6777"/>
    <n v="152.58000000000001"/>
    <n v="97.44"/>
    <n v="1034034.66"/>
    <n v="660350.88"/>
    <n v="373683.78"/>
  </r>
  <r>
    <n v="8298"/>
    <n v="4"/>
    <x v="108"/>
    <n v="12"/>
    <n v="1"/>
    <n v="4"/>
    <x v="80"/>
    <x v="21"/>
    <n v="3061"/>
    <n v="9.33"/>
    <n v="6.92"/>
    <n v="28559.13"/>
    <n v="21182.12"/>
    <n v="7377.01"/>
  </r>
  <r>
    <n v="8313"/>
    <n v="482"/>
    <x v="172"/>
    <n v="4"/>
    <n v="1"/>
    <n v="4"/>
    <x v="111"/>
    <x v="178"/>
    <n v="7607"/>
    <n v="668.27"/>
    <n v="502.54"/>
    <n v="5083529.8899999997"/>
    <n v="3822821.78"/>
    <n v="1260708.1100000001"/>
  </r>
  <r>
    <n v="8372"/>
    <n v="477"/>
    <x v="71"/>
    <n v="1"/>
    <n v="1"/>
    <n v="4"/>
    <x v="26"/>
    <x v="59"/>
    <n v="5843"/>
    <n v="651.21"/>
    <n v="524.96"/>
    <n v="3805020.03"/>
    <n v="3067341.28"/>
    <n v="737678.75"/>
  </r>
  <r>
    <n v="8423"/>
    <n v="306"/>
    <x v="160"/>
    <n v="3"/>
    <n v="1"/>
    <n v="4"/>
    <x v="181"/>
    <x v="2"/>
    <n v="8428"/>
    <n v="154.06"/>
    <n v="90.93"/>
    <n v="1298417.68"/>
    <n v="766358.04"/>
    <n v="532059.64"/>
  </r>
  <r>
    <n v="8631"/>
    <n v="692"/>
    <x v="113"/>
    <n v="9"/>
    <n v="1"/>
    <n v="4"/>
    <x v="215"/>
    <x v="315"/>
    <n v="3671"/>
    <n v="152.58000000000001"/>
    <n v="97.44"/>
    <n v="560121.18000000005"/>
    <n v="357702.24"/>
    <n v="202418.94"/>
  </r>
  <r>
    <n v="8729"/>
    <n v="210"/>
    <x v="7"/>
    <n v="12"/>
    <n v="1"/>
    <n v="4"/>
    <x v="293"/>
    <x v="221"/>
    <n v="3064"/>
    <n v="9.33"/>
    <n v="6.92"/>
    <n v="28587.119999999999"/>
    <n v="21202.880000000001"/>
    <n v="7384.24"/>
  </r>
  <r>
    <n v="8736"/>
    <n v="108"/>
    <x v="129"/>
    <n v="2"/>
    <n v="1"/>
    <n v="4"/>
    <x v="237"/>
    <x v="318"/>
    <n v="6198"/>
    <n v="47.45"/>
    <n v="31.79"/>
    <n v="294095.09999999998"/>
    <n v="197034.42"/>
    <n v="97060.68"/>
  </r>
  <r>
    <n v="8736"/>
    <n v="108"/>
    <x v="129"/>
    <n v="2"/>
    <n v="1"/>
    <n v="4"/>
    <x v="237"/>
    <x v="318"/>
    <n v="6198"/>
    <n v="47.45"/>
    <n v="31.79"/>
    <n v="294095.09999999998"/>
    <n v="197034.42"/>
    <n v="97060.68"/>
  </r>
  <r>
    <n v="8736"/>
    <n v="579"/>
    <x v="129"/>
    <n v="2"/>
    <n v="1"/>
    <n v="4"/>
    <x v="237"/>
    <x v="318"/>
    <n v="6198"/>
    <n v="47.45"/>
    <n v="31.79"/>
    <n v="294095.09999999998"/>
    <n v="197034.42"/>
    <n v="97060.68"/>
  </r>
  <r>
    <n v="8736"/>
    <n v="579"/>
    <x v="129"/>
    <n v="2"/>
    <n v="1"/>
    <n v="4"/>
    <x v="237"/>
    <x v="318"/>
    <n v="6198"/>
    <n v="47.45"/>
    <n v="31.79"/>
    <n v="294095.09999999998"/>
    <n v="197034.42"/>
    <n v="97060.68"/>
  </r>
  <r>
    <n v="8796"/>
    <n v="410"/>
    <x v="167"/>
    <n v="4"/>
    <n v="1"/>
    <n v="4"/>
    <x v="306"/>
    <x v="277"/>
    <n v="22"/>
    <n v="668.27"/>
    <n v="502.54"/>
    <n v="14701.94"/>
    <n v="11055.88"/>
    <n v="3646.06"/>
  </r>
  <r>
    <n v="8822"/>
    <n v="771"/>
    <x v="41"/>
    <n v="9"/>
    <n v="1"/>
    <n v="4"/>
    <x v="126"/>
    <x v="136"/>
    <n v="3845"/>
    <n v="152.58000000000001"/>
    <n v="97.44"/>
    <n v="586670.1"/>
    <n v="374656.8"/>
    <n v="212013.3"/>
  </r>
  <r>
    <n v="8899"/>
    <n v="610"/>
    <x v="85"/>
    <n v="3"/>
    <n v="1"/>
    <n v="4"/>
    <x v="317"/>
    <x v="278"/>
    <n v="452"/>
    <n v="154.06"/>
    <n v="90.93"/>
    <n v="69635.12"/>
    <n v="41100.36"/>
    <n v="28534.76"/>
  </r>
  <r>
    <n v="8914"/>
    <n v="132"/>
    <x v="25"/>
    <n v="11"/>
    <n v="1"/>
    <n v="4"/>
    <x v="226"/>
    <x v="321"/>
    <n v="2891"/>
    <n v="437.2"/>
    <n v="263.33"/>
    <n v="1263945.2"/>
    <n v="761287.03"/>
    <n v="502658.17"/>
  </r>
  <r>
    <n v="8965"/>
    <n v="421"/>
    <x v="128"/>
    <n v="5"/>
    <n v="1"/>
    <n v="4"/>
    <x v="116"/>
    <x v="5"/>
    <n v="9266"/>
    <n v="255.28"/>
    <n v="159.41999999999999"/>
    <n v="2365424.48"/>
    <n v="1477185.72"/>
    <n v="888238.76"/>
  </r>
  <r>
    <n v="9066"/>
    <n v="88"/>
    <x v="152"/>
    <n v="11"/>
    <n v="1"/>
    <n v="4"/>
    <x v="156"/>
    <x v="233"/>
    <n v="8289"/>
    <n v="437.2"/>
    <n v="263.33"/>
    <n v="3623950.8"/>
    <n v="2182742.37"/>
    <n v="1441208.43"/>
  </r>
  <r>
    <n v="9083"/>
    <n v="614"/>
    <x v="22"/>
    <n v="4"/>
    <n v="1"/>
    <n v="4"/>
    <x v="132"/>
    <x v="143"/>
    <n v="3760"/>
    <n v="668.27"/>
    <n v="502.54"/>
    <n v="2512695.2000000002"/>
    <n v="1889550.4"/>
    <n v="623144.80000000005"/>
  </r>
  <r>
    <n v="9142"/>
    <n v="799"/>
    <x v="147"/>
    <n v="11"/>
    <n v="1"/>
    <n v="4"/>
    <x v="200"/>
    <x v="62"/>
    <n v="2599"/>
    <n v="437.2"/>
    <n v="263.33"/>
    <n v="1136282.8"/>
    <n v="684394.67"/>
    <n v="451888.13"/>
  </r>
  <r>
    <n v="9153"/>
    <n v="560"/>
    <x v="75"/>
    <n v="10"/>
    <n v="1"/>
    <n v="4"/>
    <x v="241"/>
    <x v="218"/>
    <n v="3373"/>
    <n v="81.73"/>
    <n v="56.67"/>
    <n v="275675.28999999998"/>
    <n v="191147.91"/>
    <n v="84527.38"/>
  </r>
  <r>
    <n v="9164"/>
    <n v="204"/>
    <x v="95"/>
    <n v="6"/>
    <n v="1"/>
    <n v="4"/>
    <x v="318"/>
    <x v="53"/>
    <n v="3121"/>
    <n v="421.89"/>
    <n v="364.69"/>
    <n v="1316718.69"/>
    <n v="1138197.49"/>
    <n v="178521.2"/>
  </r>
  <r>
    <n v="9194"/>
    <n v="248"/>
    <x v="122"/>
    <n v="1"/>
    <n v="1"/>
    <n v="4"/>
    <x v="149"/>
    <x v="320"/>
    <n v="1244"/>
    <n v="651.21"/>
    <n v="524.96"/>
    <n v="810105.24"/>
    <n v="653050.24"/>
    <n v="157055"/>
  </r>
  <r>
    <n v="9237"/>
    <n v="213"/>
    <x v="13"/>
    <n v="2"/>
    <n v="1"/>
    <n v="4"/>
    <x v="287"/>
    <x v="256"/>
    <n v="9566"/>
    <n v="47.45"/>
    <n v="31.79"/>
    <n v="453906.7"/>
    <n v="304103.14"/>
    <n v="149803.56"/>
  </r>
  <r>
    <n v="9321"/>
    <n v="327"/>
    <x v="97"/>
    <n v="1"/>
    <n v="1"/>
    <n v="4"/>
    <x v="105"/>
    <x v="138"/>
    <n v="7938"/>
    <n v="651.21"/>
    <n v="524.96"/>
    <n v="5169304.9800000004"/>
    <n v="4167132.48"/>
    <n v="1002172.5"/>
  </r>
  <r>
    <n v="9347"/>
    <n v="506"/>
    <x v="126"/>
    <n v="3"/>
    <n v="1"/>
    <n v="4"/>
    <x v="200"/>
    <x v="230"/>
    <n v="8244"/>
    <n v="154.06"/>
    <n v="90.93"/>
    <n v="1270070.6399999999"/>
    <n v="749626.92"/>
    <n v="520443.72"/>
  </r>
  <r>
    <n v="9484"/>
    <n v="692"/>
    <x v="147"/>
    <n v="12"/>
    <n v="1"/>
    <n v="4"/>
    <x v="30"/>
    <x v="175"/>
    <n v="3496"/>
    <n v="9.33"/>
    <n v="6.92"/>
    <n v="32617.68"/>
    <n v="24192.32"/>
    <n v="8425.36"/>
  </r>
  <r>
    <n v="9500"/>
    <n v="874"/>
    <x v="57"/>
    <n v="11"/>
    <n v="1"/>
    <n v="4"/>
    <x v="184"/>
    <x v="148"/>
    <n v="316"/>
    <n v="437.2"/>
    <n v="263.33"/>
    <n v="138155.20000000001"/>
    <n v="83212.28"/>
    <n v="54942.92"/>
  </r>
  <r>
    <n v="9512"/>
    <n v="572"/>
    <x v="80"/>
    <n v="4"/>
    <n v="1"/>
    <n v="4"/>
    <x v="86"/>
    <x v="195"/>
    <n v="7512"/>
    <n v="668.27"/>
    <n v="502.54"/>
    <n v="5020044.24"/>
    <n v="3775080.48"/>
    <n v="1244963.76"/>
  </r>
  <r>
    <n v="9539"/>
    <n v="33"/>
    <x v="7"/>
    <n v="12"/>
    <n v="1"/>
    <n v="4"/>
    <x v="176"/>
    <x v="176"/>
    <n v="2745"/>
    <n v="9.33"/>
    <n v="6.92"/>
    <n v="25610.85"/>
    <n v="18995.400000000001"/>
    <n v="6615.45"/>
  </r>
  <r>
    <n v="9559"/>
    <n v="441"/>
    <x v="130"/>
    <n v="7"/>
    <n v="1"/>
    <n v="4"/>
    <x v="160"/>
    <x v="83"/>
    <n v="7578"/>
    <n v="205.7"/>
    <n v="117.11"/>
    <n v="1558794.6"/>
    <n v="887459.58"/>
    <n v="671335.02"/>
  </r>
  <r>
    <n v="9561"/>
    <n v="9"/>
    <x v="92"/>
    <n v="9"/>
    <n v="1"/>
    <n v="4"/>
    <x v="33"/>
    <x v="262"/>
    <n v="5073"/>
    <n v="152.58000000000001"/>
    <n v="97.44"/>
    <n v="774038.34"/>
    <n v="494313.12"/>
    <n v="279725.21999999997"/>
  </r>
  <r>
    <n v="9630"/>
    <n v="864"/>
    <x v="109"/>
    <n v="3"/>
    <n v="1"/>
    <n v="4"/>
    <x v="99"/>
    <x v="34"/>
    <n v="8863"/>
    <n v="154.06"/>
    <n v="90.93"/>
    <n v="1365433.78"/>
    <n v="805912.59"/>
    <n v="559521.18999999994"/>
  </r>
  <r>
    <n v="9687"/>
    <n v="144"/>
    <x v="15"/>
    <n v="7"/>
    <n v="1"/>
    <n v="4"/>
    <x v="96"/>
    <x v="188"/>
    <n v="8990"/>
    <n v="205.7"/>
    <n v="117.11"/>
    <n v="1849243"/>
    <n v="1052818.8999999999"/>
    <n v="796424.1"/>
  </r>
  <r>
    <n v="9762"/>
    <n v="170"/>
    <x v="131"/>
    <n v="6"/>
    <n v="1"/>
    <n v="4"/>
    <x v="265"/>
    <x v="149"/>
    <n v="4536"/>
    <n v="421.89"/>
    <n v="364.69"/>
    <n v="1913693.04"/>
    <n v="1654233.84"/>
    <n v="259459.20000000001"/>
  </r>
  <r>
    <n v="9821"/>
    <n v="510"/>
    <x v="171"/>
    <n v="7"/>
    <n v="1"/>
    <n v="4"/>
    <x v="29"/>
    <x v="249"/>
    <n v="218"/>
    <n v="205.7"/>
    <n v="117.11"/>
    <n v="44842.6"/>
    <n v="25529.98"/>
    <n v="19312.62"/>
  </r>
  <r>
    <n v="9894"/>
    <n v="21"/>
    <x v="39"/>
    <n v="3"/>
    <n v="1"/>
    <n v="4"/>
    <x v="165"/>
    <x v="91"/>
    <n v="8190"/>
    <n v="154.06"/>
    <n v="90.93"/>
    <n v="1261751.3999999999"/>
    <n v="744716.7"/>
    <n v="517034.7"/>
  </r>
  <r>
    <n v="9896"/>
    <n v="671"/>
    <x v="83"/>
    <n v="9"/>
    <n v="1"/>
    <n v="4"/>
    <x v="99"/>
    <x v="9"/>
    <n v="3290"/>
    <n v="152.58000000000001"/>
    <n v="97.44"/>
    <n v="501988.2"/>
    <n v="320577.59999999998"/>
    <n v="181410.6"/>
  </r>
  <r>
    <n v="9941"/>
    <n v="606"/>
    <x v="36"/>
    <n v="7"/>
    <n v="1"/>
    <n v="4"/>
    <x v="71"/>
    <x v="180"/>
    <n v="9068"/>
    <n v="205.7"/>
    <n v="117.11"/>
    <n v="1865287.6"/>
    <n v="1061953.48"/>
    <n v="803334.12"/>
  </r>
  <r>
    <n v="653"/>
    <n v="909"/>
    <x v="53"/>
    <n v="11"/>
    <n v="2"/>
    <n v="3"/>
    <x v="291"/>
    <x v="272"/>
    <n v="2544"/>
    <n v="437.2"/>
    <n v="263.33"/>
    <n v="1112236.8"/>
    <n v="669911.52"/>
    <n v="442325.28"/>
  </r>
  <r>
    <n v="39"/>
    <n v="921"/>
    <x v="11"/>
    <n v="12"/>
    <n v="2"/>
    <n v="3"/>
    <x v="106"/>
    <x v="122"/>
    <n v="803"/>
    <n v="9.33"/>
    <n v="6.92"/>
    <n v="7491.99"/>
    <n v="5556.76"/>
    <n v="1935.23"/>
  </r>
  <r>
    <n v="217"/>
    <n v="102"/>
    <x v="65"/>
    <n v="6"/>
    <n v="2"/>
    <n v="3"/>
    <x v="100"/>
    <x v="272"/>
    <n v="7758"/>
    <n v="421.89"/>
    <n v="364.69"/>
    <n v="3273022.62"/>
    <n v="2829265.02"/>
    <n v="443757.6"/>
  </r>
  <r>
    <n v="575"/>
    <n v="62"/>
    <x v="100"/>
    <n v="11"/>
    <n v="2"/>
    <n v="3"/>
    <x v="250"/>
    <x v="299"/>
    <n v="6602"/>
    <n v="437.2"/>
    <n v="263.33"/>
    <n v="2886394.4"/>
    <n v="1738504.66"/>
    <n v="1147889.74"/>
  </r>
  <r>
    <n v="284"/>
    <n v="125"/>
    <x v="11"/>
    <n v="5"/>
    <n v="2"/>
    <n v="3"/>
    <x v="42"/>
    <x v="68"/>
    <n v="6014"/>
    <n v="255.28"/>
    <n v="159.41999999999999"/>
    <n v="1535253.92"/>
    <n v="958751.88"/>
    <n v="576502.04"/>
  </r>
  <r>
    <n v="260"/>
    <n v="133"/>
    <x v="38"/>
    <n v="2"/>
    <n v="2"/>
    <n v="3"/>
    <x v="77"/>
    <x v="324"/>
    <n v="8671"/>
    <n v="47.45"/>
    <n v="31.79"/>
    <n v="411438.95"/>
    <n v="275651.09000000003"/>
    <n v="135787.85999999999"/>
  </r>
  <r>
    <n v="839"/>
    <n v="167"/>
    <x v="137"/>
    <n v="5"/>
    <n v="2"/>
    <n v="3"/>
    <x v="154"/>
    <x v="232"/>
    <n v="9157"/>
    <n v="255.28"/>
    <n v="159.41999999999999"/>
    <n v="2337598.96"/>
    <n v="1459808.94"/>
    <n v="877790.02"/>
  </r>
  <r>
    <n v="740"/>
    <n v="197"/>
    <x v="103"/>
    <n v="10"/>
    <n v="2"/>
    <n v="3"/>
    <x v="156"/>
    <x v="325"/>
    <n v="5288"/>
    <n v="81.73"/>
    <n v="56.67"/>
    <n v="432188.24"/>
    <n v="299670.96000000002"/>
    <n v="132517.28"/>
  </r>
  <r>
    <n v="868"/>
    <n v="503"/>
    <x v="114"/>
    <n v="10"/>
    <n v="2"/>
    <n v="3"/>
    <x v="145"/>
    <x v="239"/>
    <n v="1407"/>
    <n v="81.73"/>
    <n v="56.67"/>
    <n v="114994.11"/>
    <n v="79734.69"/>
    <n v="35259.42"/>
  </r>
  <r>
    <n v="834"/>
    <n v="943"/>
    <x v="14"/>
    <n v="6"/>
    <n v="2"/>
    <n v="3"/>
    <x v="242"/>
    <x v="66"/>
    <n v="203"/>
    <n v="421.89"/>
    <n v="364.69"/>
    <n v="85643.67"/>
    <n v="74032.070000000007"/>
    <n v="11611.6"/>
  </r>
  <r>
    <n v="547"/>
    <n v="423"/>
    <x v="0"/>
    <n v="2"/>
    <n v="2"/>
    <n v="3"/>
    <x v="243"/>
    <x v="279"/>
    <n v="3355"/>
    <n v="47.45"/>
    <n v="31.79"/>
    <n v="159194.75"/>
    <n v="106655.45"/>
    <n v="52539.3"/>
  </r>
  <r>
    <n v="543"/>
    <n v="453"/>
    <x v="178"/>
    <n v="6"/>
    <n v="2"/>
    <n v="3"/>
    <x v="156"/>
    <x v="326"/>
    <n v="8788"/>
    <n v="421.89"/>
    <n v="364.69"/>
    <n v="3707569.32"/>
    <n v="3204895.72"/>
    <n v="502673.6"/>
  </r>
  <r>
    <n v="861"/>
    <n v="518"/>
    <x v="113"/>
    <n v="3"/>
    <n v="2"/>
    <n v="3"/>
    <x v="319"/>
    <x v="225"/>
    <n v="2880"/>
    <n v="154.06"/>
    <n v="90.93"/>
    <n v="443692.79999999999"/>
    <n v="261878.39999999999"/>
    <n v="181814.39999999999"/>
  </r>
  <r>
    <n v="274"/>
    <n v="703"/>
    <x v="152"/>
    <n v="4"/>
    <n v="2"/>
    <n v="3"/>
    <x v="320"/>
    <x v="327"/>
    <n v="3839"/>
    <n v="668.27"/>
    <n v="502.54"/>
    <n v="2565488.5299999998"/>
    <n v="1929251.06"/>
    <n v="636237.47"/>
  </r>
  <r>
    <n v="299"/>
    <n v="951"/>
    <x v="83"/>
    <n v="11"/>
    <n v="2"/>
    <n v="3"/>
    <x v="291"/>
    <x v="254"/>
    <n v="405"/>
    <n v="437.2"/>
    <n v="263.33"/>
    <n v="177066"/>
    <n v="106648.65"/>
    <n v="70417.350000000006"/>
  </r>
  <r>
    <n v="972"/>
    <n v="763"/>
    <x v="179"/>
    <n v="12"/>
    <n v="2"/>
    <n v="3"/>
    <x v="258"/>
    <x v="82"/>
    <n v="1520"/>
    <n v="9.33"/>
    <n v="6.92"/>
    <n v="14181.6"/>
    <n v="10518.4"/>
    <n v="3663.2"/>
  </r>
  <r>
    <n v="795"/>
    <n v="808"/>
    <x v="113"/>
    <n v="6"/>
    <n v="2"/>
    <n v="3"/>
    <x v="183"/>
    <x v="104"/>
    <n v="2291"/>
    <n v="421.89"/>
    <n v="364.69"/>
    <n v="966549.99"/>
    <n v="835504.79"/>
    <n v="131045.2"/>
  </r>
  <r>
    <n v="1032"/>
    <n v="305"/>
    <x v="81"/>
    <n v="7"/>
    <n v="2"/>
    <n v="3"/>
    <x v="188"/>
    <x v="170"/>
    <n v="405"/>
    <n v="205.7"/>
    <n v="117.11"/>
    <n v="83308.5"/>
    <n v="47429.55"/>
    <n v="35878.949999999997"/>
  </r>
  <r>
    <n v="1062"/>
    <n v="417"/>
    <x v="85"/>
    <n v="2"/>
    <n v="2"/>
    <n v="3"/>
    <x v="321"/>
    <x v="204"/>
    <n v="7518"/>
    <n v="47.45"/>
    <n v="31.79"/>
    <n v="356729.1"/>
    <n v="238997.22"/>
    <n v="117731.88"/>
  </r>
  <r>
    <n v="1067"/>
    <n v="341"/>
    <x v="38"/>
    <n v="6"/>
    <n v="2"/>
    <n v="3"/>
    <x v="6"/>
    <x v="265"/>
    <n v="5594"/>
    <n v="421.89"/>
    <n v="364.69"/>
    <n v="2360052.66"/>
    <n v="2040075.86"/>
    <n v="319976.8"/>
  </r>
  <r>
    <n v="1071"/>
    <n v="967"/>
    <x v="11"/>
    <n v="2"/>
    <n v="2"/>
    <n v="3"/>
    <x v="322"/>
    <x v="207"/>
    <n v="1994"/>
    <n v="47.45"/>
    <n v="31.79"/>
    <n v="94615.3"/>
    <n v="63389.26"/>
    <n v="31226.04"/>
  </r>
  <r>
    <n v="1152"/>
    <n v="891"/>
    <x v="174"/>
    <n v="1"/>
    <n v="2"/>
    <n v="3"/>
    <x v="221"/>
    <x v="247"/>
    <n v="1571"/>
    <n v="651.21"/>
    <n v="524.96"/>
    <n v="1023050.91"/>
    <n v="824712.16"/>
    <n v="198338.75"/>
  </r>
  <r>
    <n v="1206"/>
    <n v="514"/>
    <x v="117"/>
    <n v="4"/>
    <n v="2"/>
    <n v="3"/>
    <x v="196"/>
    <x v="22"/>
    <n v="1750"/>
    <n v="668.27"/>
    <n v="502.54"/>
    <n v="1169472.5"/>
    <n v="879445"/>
    <n v="290027.5"/>
  </r>
  <r>
    <n v="1272"/>
    <n v="81"/>
    <x v="146"/>
    <n v="8"/>
    <n v="2"/>
    <n v="3"/>
    <x v="93"/>
    <x v="24"/>
    <n v="1848"/>
    <n v="109.28"/>
    <n v="35.840000000000003"/>
    <n v="201949.44"/>
    <n v="66232.320000000007"/>
    <n v="135717.12"/>
  </r>
  <r>
    <n v="1295"/>
    <n v="7"/>
    <x v="76"/>
    <n v="6"/>
    <n v="2"/>
    <n v="3"/>
    <x v="155"/>
    <x v="147"/>
    <n v="5832"/>
    <n v="421.89"/>
    <n v="364.69"/>
    <n v="2460462.48"/>
    <n v="2126872.08"/>
    <n v="333590.40000000002"/>
  </r>
  <r>
    <n v="1322"/>
    <n v="671"/>
    <x v="118"/>
    <n v="1"/>
    <n v="2"/>
    <n v="3"/>
    <x v="268"/>
    <x v="130"/>
    <n v="4217"/>
    <n v="651.21"/>
    <n v="524.96"/>
    <n v="2746152.57"/>
    <n v="2213756.3199999998"/>
    <n v="532396.25"/>
  </r>
  <r>
    <n v="1477"/>
    <n v="340"/>
    <x v="88"/>
    <n v="7"/>
    <n v="2"/>
    <n v="3"/>
    <x v="226"/>
    <x v="134"/>
    <n v="9823"/>
    <n v="205.7"/>
    <n v="117.11"/>
    <n v="2020591.1"/>
    <n v="1150371.53"/>
    <n v="870219.57"/>
  </r>
  <r>
    <n v="1653"/>
    <n v="872"/>
    <x v="104"/>
    <n v="4"/>
    <n v="2"/>
    <n v="3"/>
    <x v="250"/>
    <x v="237"/>
    <n v="7883"/>
    <n v="668.27"/>
    <n v="502.54"/>
    <n v="5267972.41"/>
    <n v="3961522.82"/>
    <n v="1306449.5900000001"/>
  </r>
  <r>
    <n v="1747"/>
    <n v="183"/>
    <x v="117"/>
    <n v="8"/>
    <n v="2"/>
    <n v="3"/>
    <x v="192"/>
    <x v="195"/>
    <n v="6893"/>
    <n v="109.28"/>
    <n v="35.840000000000003"/>
    <n v="753267.04"/>
    <n v="247045.12"/>
    <n v="506221.92"/>
  </r>
  <r>
    <n v="1857"/>
    <n v="436"/>
    <x v="138"/>
    <n v="5"/>
    <n v="2"/>
    <n v="3"/>
    <x v="193"/>
    <x v="266"/>
    <n v="7865"/>
    <n v="255.28"/>
    <n v="159.41999999999999"/>
    <n v="2007777.2"/>
    <n v="1253838.3"/>
    <n v="753938.9"/>
  </r>
  <r>
    <n v="1884"/>
    <n v="170"/>
    <x v="44"/>
    <n v="12"/>
    <n v="2"/>
    <n v="3"/>
    <x v="218"/>
    <x v="282"/>
    <n v="9296"/>
    <n v="9.33"/>
    <n v="6.92"/>
    <n v="86731.68"/>
    <n v="64328.32"/>
    <n v="22403.360000000001"/>
  </r>
  <r>
    <n v="1895"/>
    <n v="135"/>
    <x v="117"/>
    <n v="11"/>
    <n v="2"/>
    <n v="3"/>
    <x v="43"/>
    <x v="301"/>
    <n v="9242"/>
    <n v="437.2"/>
    <n v="263.33"/>
    <n v="4040602.4"/>
    <n v="2433695.86"/>
    <n v="1606906.54"/>
  </r>
  <r>
    <n v="1978"/>
    <n v="832"/>
    <x v="125"/>
    <n v="11"/>
    <n v="2"/>
    <n v="3"/>
    <x v="85"/>
    <x v="230"/>
    <n v="3207"/>
    <n v="437.2"/>
    <n v="263.33"/>
    <n v="1402100.4"/>
    <n v="844499.31"/>
    <n v="557601.09"/>
  </r>
  <r>
    <n v="2272"/>
    <n v="429"/>
    <x v="88"/>
    <n v="3"/>
    <n v="2"/>
    <n v="3"/>
    <x v="134"/>
    <x v="83"/>
    <n v="3489"/>
    <n v="154.06"/>
    <n v="90.93"/>
    <n v="537515.34"/>
    <n v="317254.77"/>
    <n v="220260.57"/>
  </r>
  <r>
    <n v="2353"/>
    <n v="659"/>
    <x v="124"/>
    <n v="8"/>
    <n v="2"/>
    <n v="3"/>
    <x v="29"/>
    <x v="105"/>
    <n v="3076"/>
    <n v="109.28"/>
    <n v="35.840000000000003"/>
    <n v="336145.28"/>
    <n v="110243.84"/>
    <n v="225901.44"/>
  </r>
  <r>
    <n v="2366"/>
    <n v="130"/>
    <x v="82"/>
    <n v="5"/>
    <n v="2"/>
    <n v="3"/>
    <x v="323"/>
    <x v="241"/>
    <n v="7453"/>
    <n v="255.28"/>
    <n v="159.41999999999999"/>
    <n v="1902601.84"/>
    <n v="1188157.26"/>
    <n v="714444.58"/>
  </r>
  <r>
    <n v="2462"/>
    <n v="97"/>
    <x v="21"/>
    <n v="5"/>
    <n v="2"/>
    <n v="3"/>
    <x v="240"/>
    <x v="241"/>
    <n v="9025"/>
    <n v="255.28"/>
    <n v="159.41999999999999"/>
    <n v="2303902"/>
    <n v="1438765.5"/>
    <n v="865136.5"/>
  </r>
  <r>
    <n v="2589"/>
    <n v="223"/>
    <x v="124"/>
    <n v="1"/>
    <n v="2"/>
    <n v="3"/>
    <x v="151"/>
    <x v="181"/>
    <n v="2037"/>
    <n v="651.21"/>
    <n v="524.96"/>
    <n v="1326514.77"/>
    <n v="1069343.52"/>
    <n v="257171.25"/>
  </r>
  <r>
    <n v="2600"/>
    <n v="31"/>
    <x v="12"/>
    <n v="2"/>
    <n v="2"/>
    <n v="3"/>
    <x v="221"/>
    <x v="11"/>
    <n v="1004"/>
    <n v="47.45"/>
    <n v="31.79"/>
    <n v="47639.8"/>
    <n v="31917.16"/>
    <n v="15722.64"/>
  </r>
  <r>
    <n v="2670"/>
    <n v="780"/>
    <x v="126"/>
    <n v="3"/>
    <n v="2"/>
    <n v="3"/>
    <x v="324"/>
    <x v="288"/>
    <n v="6551"/>
    <n v="154.06"/>
    <n v="90.93"/>
    <n v="1009247.06"/>
    <n v="595682.43000000005"/>
    <n v="413564.63"/>
  </r>
  <r>
    <n v="2758"/>
    <n v="735"/>
    <x v="32"/>
    <n v="7"/>
    <n v="2"/>
    <n v="3"/>
    <x v="231"/>
    <x v="328"/>
    <n v="8133"/>
    <n v="205.7"/>
    <n v="117.11"/>
    <n v="1672958.1"/>
    <n v="952455.63"/>
    <n v="720502.47"/>
  </r>
  <r>
    <n v="2836"/>
    <n v="743"/>
    <x v="139"/>
    <n v="1"/>
    <n v="2"/>
    <n v="3"/>
    <x v="190"/>
    <x v="236"/>
    <n v="7768"/>
    <n v="651.21"/>
    <n v="524.96"/>
    <n v="5058599.28"/>
    <n v="4077889.28"/>
    <n v="980710"/>
  </r>
  <r>
    <n v="2884"/>
    <n v="175"/>
    <x v="46"/>
    <n v="11"/>
    <n v="2"/>
    <n v="3"/>
    <x v="138"/>
    <x v="175"/>
    <n v="1606"/>
    <n v="437.2"/>
    <n v="263.33"/>
    <n v="702143.2"/>
    <n v="422907.98"/>
    <n v="279235.21999999997"/>
  </r>
  <r>
    <n v="2902"/>
    <n v="335"/>
    <x v="44"/>
    <n v="1"/>
    <n v="2"/>
    <n v="3"/>
    <x v="320"/>
    <x v="327"/>
    <n v="8693"/>
    <n v="651.21"/>
    <n v="524.96"/>
    <n v="5660968.5300000003"/>
    <n v="4563477.28"/>
    <n v="1097491.25"/>
  </r>
  <r>
    <n v="2952"/>
    <n v="850"/>
    <x v="101"/>
    <n v="1"/>
    <n v="2"/>
    <n v="3"/>
    <x v="60"/>
    <x v="329"/>
    <n v="2421"/>
    <n v="651.21"/>
    <n v="524.96"/>
    <n v="1576579.41"/>
    <n v="1270928.1599999999"/>
    <n v="305651.25"/>
  </r>
  <r>
    <n v="3083"/>
    <n v="373"/>
    <x v="164"/>
    <n v="8"/>
    <n v="2"/>
    <n v="3"/>
    <x v="230"/>
    <x v="15"/>
    <n v="6481"/>
    <n v="109.28"/>
    <n v="35.840000000000003"/>
    <n v="708243.68"/>
    <n v="232279.04000000001"/>
    <n v="475964.64"/>
  </r>
  <r>
    <n v="3201"/>
    <n v="58"/>
    <x v="172"/>
    <n v="7"/>
    <n v="2"/>
    <n v="3"/>
    <x v="122"/>
    <x v="56"/>
    <n v="2317"/>
    <n v="205.7"/>
    <n v="117.11"/>
    <n v="476606.9"/>
    <n v="271343.87"/>
    <n v="205263.03"/>
  </r>
  <r>
    <n v="3237"/>
    <n v="460"/>
    <x v="167"/>
    <n v="11"/>
    <n v="2"/>
    <n v="3"/>
    <x v="83"/>
    <x v="126"/>
    <n v="7643"/>
    <n v="437.2"/>
    <n v="263.33"/>
    <n v="3341519.6"/>
    <n v="2012631.19"/>
    <n v="1328888.4099999999"/>
  </r>
  <r>
    <n v="3352"/>
    <n v="252"/>
    <x v="152"/>
    <n v="9"/>
    <n v="2"/>
    <n v="3"/>
    <x v="38"/>
    <x v="330"/>
    <n v="4345"/>
    <n v="152.58000000000001"/>
    <n v="97.44"/>
    <n v="662960.1"/>
    <n v="423376.8"/>
    <n v="239583.3"/>
  </r>
  <r>
    <n v="3501"/>
    <n v="900"/>
    <x v="130"/>
    <n v="5"/>
    <n v="2"/>
    <n v="3"/>
    <x v="276"/>
    <x v="331"/>
    <n v="1368"/>
    <n v="255.28"/>
    <n v="159.41999999999999"/>
    <n v="349223.04"/>
    <n v="218086.56"/>
    <n v="131136.48000000001"/>
  </r>
  <r>
    <n v="3521"/>
    <n v="943"/>
    <x v="117"/>
    <n v="4"/>
    <n v="2"/>
    <n v="3"/>
    <x v="67"/>
    <x v="44"/>
    <n v="788"/>
    <n v="668.27"/>
    <n v="502.54"/>
    <n v="526596.76"/>
    <n v="396001.52"/>
    <n v="130595.24"/>
  </r>
  <r>
    <n v="3614"/>
    <n v="911"/>
    <x v="173"/>
    <n v="7"/>
    <n v="2"/>
    <n v="3"/>
    <x v="136"/>
    <x v="332"/>
    <n v="6320"/>
    <n v="205.7"/>
    <n v="117.11"/>
    <n v="1300024"/>
    <n v="740135.2"/>
    <n v="559888.80000000005"/>
  </r>
  <r>
    <n v="3739"/>
    <n v="45"/>
    <x v="144"/>
    <n v="1"/>
    <n v="2"/>
    <n v="3"/>
    <x v="96"/>
    <x v="84"/>
    <n v="4996"/>
    <n v="651.21"/>
    <n v="524.96"/>
    <n v="3253445.16"/>
    <n v="2622700.16"/>
    <n v="630745"/>
  </r>
  <r>
    <n v="3811"/>
    <n v="324"/>
    <x v="55"/>
    <n v="5"/>
    <n v="2"/>
    <n v="3"/>
    <x v="325"/>
    <x v="292"/>
    <n v="800"/>
    <n v="255.28"/>
    <n v="159.41999999999999"/>
    <n v="204224"/>
    <n v="127536"/>
    <n v="76688"/>
  </r>
  <r>
    <n v="3823"/>
    <n v="524"/>
    <x v="151"/>
    <n v="1"/>
    <n v="2"/>
    <n v="3"/>
    <x v="34"/>
    <x v="160"/>
    <n v="8050"/>
    <n v="651.21"/>
    <n v="524.96"/>
    <n v="5242240.5"/>
    <n v="4225928"/>
    <n v="1016312.5"/>
  </r>
  <r>
    <n v="3839"/>
    <n v="10"/>
    <x v="49"/>
    <n v="3"/>
    <n v="2"/>
    <n v="3"/>
    <x v="179"/>
    <x v="195"/>
    <n v="2523"/>
    <n v="154.06"/>
    <n v="90.93"/>
    <n v="388693.38"/>
    <n v="229416.39"/>
    <n v="159276.99"/>
  </r>
  <r>
    <n v="3926"/>
    <n v="768"/>
    <x v="170"/>
    <n v="4"/>
    <n v="2"/>
    <n v="3"/>
    <x v="45"/>
    <x v="66"/>
    <n v="6706"/>
    <n v="668.27"/>
    <n v="502.54"/>
    <n v="4481418.62"/>
    <n v="3370033.24"/>
    <n v="1111385.3799999999"/>
  </r>
  <r>
    <n v="3931"/>
    <n v="869"/>
    <x v="28"/>
    <n v="4"/>
    <n v="2"/>
    <n v="3"/>
    <x v="92"/>
    <x v="219"/>
    <n v="512"/>
    <n v="668.27"/>
    <n v="502.54"/>
    <n v="342154.23999999999"/>
    <n v="257300.48000000001"/>
    <n v="84853.759999999995"/>
  </r>
  <r>
    <n v="4071"/>
    <n v="370"/>
    <x v="127"/>
    <n v="9"/>
    <n v="2"/>
    <n v="3"/>
    <x v="57"/>
    <x v="281"/>
    <n v="9804"/>
    <n v="152.58000000000001"/>
    <n v="97.44"/>
    <n v="1495894.32"/>
    <n v="955301.76"/>
    <n v="540592.56000000006"/>
  </r>
  <r>
    <n v="4120"/>
    <n v="373"/>
    <x v="166"/>
    <n v="6"/>
    <n v="2"/>
    <n v="3"/>
    <x v="161"/>
    <x v="155"/>
    <n v="9026"/>
    <n v="421.89"/>
    <n v="364.69"/>
    <n v="3807979.14"/>
    <n v="3291691.94"/>
    <n v="516287.2"/>
  </r>
  <r>
    <n v="4241"/>
    <n v="69"/>
    <x v="64"/>
    <n v="1"/>
    <n v="2"/>
    <n v="3"/>
    <x v="140"/>
    <x v="194"/>
    <n v="4866"/>
    <n v="651.21"/>
    <n v="524.96"/>
    <n v="3168787.86"/>
    <n v="2554455.36"/>
    <n v="614332.5"/>
  </r>
  <r>
    <n v="4251"/>
    <n v="4"/>
    <x v="43"/>
    <n v="2"/>
    <n v="2"/>
    <n v="3"/>
    <x v="326"/>
    <x v="333"/>
    <n v="2205"/>
    <n v="47.45"/>
    <n v="31.79"/>
    <n v="104627.25"/>
    <n v="70096.95"/>
    <n v="34530.300000000003"/>
  </r>
  <r>
    <n v="4411"/>
    <n v="6"/>
    <x v="158"/>
    <n v="4"/>
    <n v="2"/>
    <n v="3"/>
    <x v="242"/>
    <x v="20"/>
    <n v="9849"/>
    <n v="668.27"/>
    <n v="502.54"/>
    <n v="6581791.2300000004"/>
    <n v="4949516.46"/>
    <n v="1632274.77"/>
  </r>
  <r>
    <n v="4656"/>
    <n v="524"/>
    <x v="71"/>
    <n v="9"/>
    <n v="2"/>
    <n v="3"/>
    <x v="14"/>
    <x v="166"/>
    <n v="8086"/>
    <n v="152.58000000000001"/>
    <n v="97.44"/>
    <n v="1233761.8799999999"/>
    <n v="787899.84"/>
    <n v="445862.04"/>
  </r>
  <r>
    <n v="4734"/>
    <n v="92"/>
    <x v="106"/>
    <n v="1"/>
    <n v="2"/>
    <n v="3"/>
    <x v="49"/>
    <x v="182"/>
    <n v="8561"/>
    <n v="651.21"/>
    <n v="524.96"/>
    <n v="5575008.8099999996"/>
    <n v="4494182.5599999996"/>
    <n v="1080826.25"/>
  </r>
  <r>
    <n v="4913"/>
    <n v="969"/>
    <x v="28"/>
    <n v="5"/>
    <n v="2"/>
    <n v="3"/>
    <x v="312"/>
    <x v="317"/>
    <n v="2092"/>
    <n v="255.28"/>
    <n v="159.41999999999999"/>
    <n v="534045.76"/>
    <n v="333506.64"/>
    <n v="200539.12"/>
  </r>
  <r>
    <n v="4999"/>
    <n v="755"/>
    <x v="93"/>
    <n v="8"/>
    <n v="2"/>
    <n v="3"/>
    <x v="211"/>
    <x v="334"/>
    <n v="2695"/>
    <n v="109.28"/>
    <n v="35.840000000000003"/>
    <n v="294509.59999999998"/>
    <n v="96588.800000000003"/>
    <n v="197920.8"/>
  </r>
  <r>
    <n v="5093"/>
    <n v="208"/>
    <x v="140"/>
    <n v="12"/>
    <n v="2"/>
    <n v="3"/>
    <x v="228"/>
    <x v="271"/>
    <n v="4500"/>
    <n v="9.33"/>
    <n v="6.92"/>
    <n v="41985"/>
    <n v="31140"/>
    <n v="10845"/>
  </r>
  <r>
    <n v="5257"/>
    <n v="108"/>
    <x v="7"/>
    <n v="9"/>
    <n v="2"/>
    <n v="3"/>
    <x v="167"/>
    <x v="287"/>
    <n v="5508"/>
    <n v="152.58000000000001"/>
    <n v="97.44"/>
    <n v="840410.64"/>
    <n v="536699.52"/>
    <n v="303711.12"/>
  </r>
  <r>
    <n v="5257"/>
    <n v="108"/>
    <x v="7"/>
    <n v="9"/>
    <n v="2"/>
    <n v="3"/>
    <x v="167"/>
    <x v="287"/>
    <n v="5508"/>
    <n v="152.58000000000001"/>
    <n v="97.44"/>
    <n v="840410.64"/>
    <n v="536699.52"/>
    <n v="303711.12"/>
  </r>
  <r>
    <n v="5257"/>
    <n v="579"/>
    <x v="7"/>
    <n v="9"/>
    <n v="2"/>
    <n v="3"/>
    <x v="167"/>
    <x v="287"/>
    <n v="5508"/>
    <n v="152.58000000000001"/>
    <n v="97.44"/>
    <n v="840410.64"/>
    <n v="536699.52"/>
    <n v="303711.12"/>
  </r>
  <r>
    <n v="5257"/>
    <n v="579"/>
    <x v="7"/>
    <n v="9"/>
    <n v="2"/>
    <n v="3"/>
    <x v="167"/>
    <x v="287"/>
    <n v="5508"/>
    <n v="152.58000000000001"/>
    <n v="97.44"/>
    <n v="840410.64"/>
    <n v="536699.52"/>
    <n v="303711.12"/>
  </r>
  <r>
    <n v="5295"/>
    <n v="386"/>
    <x v="53"/>
    <n v="10"/>
    <n v="2"/>
    <n v="3"/>
    <x v="76"/>
    <x v="111"/>
    <n v="9676"/>
    <n v="81.73"/>
    <n v="56.67"/>
    <n v="790819.48"/>
    <n v="548338.92000000004"/>
    <n v="242480.56"/>
  </r>
  <r>
    <n v="5314"/>
    <n v="853"/>
    <x v="125"/>
    <n v="9"/>
    <n v="2"/>
    <n v="3"/>
    <x v="145"/>
    <x v="335"/>
    <n v="4399"/>
    <n v="152.58000000000001"/>
    <n v="97.44"/>
    <n v="671199.42"/>
    <n v="428638.56"/>
    <n v="242560.86"/>
  </r>
  <r>
    <n v="5342"/>
    <n v="368"/>
    <x v="127"/>
    <n v="7"/>
    <n v="2"/>
    <n v="3"/>
    <x v="26"/>
    <x v="336"/>
    <n v="5701"/>
    <n v="205.7"/>
    <n v="117.11"/>
    <n v="1172695.7"/>
    <n v="667644.11"/>
    <n v="505051.59"/>
  </r>
  <r>
    <n v="5364"/>
    <n v="593"/>
    <x v="159"/>
    <n v="6"/>
    <n v="2"/>
    <n v="3"/>
    <x v="189"/>
    <x v="156"/>
    <n v="5645"/>
    <n v="421.89"/>
    <n v="364.69"/>
    <n v="2381569.0499999998"/>
    <n v="2058675.05"/>
    <n v="322894"/>
  </r>
  <r>
    <n v="5400"/>
    <n v="762"/>
    <x v="101"/>
    <n v="6"/>
    <n v="2"/>
    <n v="3"/>
    <x v="274"/>
    <x v="290"/>
    <n v="3495"/>
    <n v="421.89"/>
    <n v="364.69"/>
    <n v="1474505.55"/>
    <n v="1274591.55"/>
    <n v="199914"/>
  </r>
  <r>
    <n v="5413"/>
    <n v="453"/>
    <x v="12"/>
    <n v="10"/>
    <n v="2"/>
    <n v="3"/>
    <x v="79"/>
    <x v="137"/>
    <n v="6135"/>
    <n v="81.73"/>
    <n v="56.67"/>
    <n v="501413.55"/>
    <n v="347670.45"/>
    <n v="153743.1"/>
  </r>
  <r>
    <n v="5430"/>
    <n v="456"/>
    <x v="28"/>
    <n v="5"/>
    <n v="2"/>
    <n v="3"/>
    <x v="8"/>
    <x v="124"/>
    <n v="4178"/>
    <n v="255.28"/>
    <n v="159.41999999999999"/>
    <n v="1066559.8400000001"/>
    <n v="666056.76"/>
    <n v="400503.08"/>
  </r>
  <r>
    <n v="5491"/>
    <n v="382"/>
    <x v="124"/>
    <n v="1"/>
    <n v="2"/>
    <n v="3"/>
    <x v="62"/>
    <x v="189"/>
    <n v="3714"/>
    <n v="651.21"/>
    <n v="524.96"/>
    <n v="2418593.94"/>
    <n v="1949701.44"/>
    <n v="468892.5"/>
  </r>
  <r>
    <n v="5492"/>
    <n v="410"/>
    <x v="6"/>
    <n v="11"/>
    <n v="2"/>
    <n v="3"/>
    <x v="327"/>
    <x v="115"/>
    <n v="3326"/>
    <n v="437.2"/>
    <n v="263.33"/>
    <n v="1454127.2"/>
    <n v="875835.58"/>
    <n v="578291.62"/>
  </r>
  <r>
    <n v="5505"/>
    <n v="939"/>
    <x v="86"/>
    <n v="4"/>
    <n v="2"/>
    <n v="3"/>
    <x v="328"/>
    <x v="337"/>
    <n v="9056"/>
    <n v="668.27"/>
    <n v="502.54"/>
    <n v="6051853.1200000001"/>
    <n v="4551002.24"/>
    <n v="1500850.88"/>
  </r>
  <r>
    <n v="5514"/>
    <n v="345"/>
    <x v="91"/>
    <n v="4"/>
    <n v="2"/>
    <n v="3"/>
    <x v="116"/>
    <x v="308"/>
    <n v="2624"/>
    <n v="668.27"/>
    <n v="502.54"/>
    <n v="1753540.48"/>
    <n v="1318664.96"/>
    <n v="434875.52"/>
  </r>
  <r>
    <n v="5608"/>
    <n v="766"/>
    <x v="28"/>
    <n v="7"/>
    <n v="2"/>
    <n v="3"/>
    <x v="121"/>
    <x v="61"/>
    <n v="8038"/>
    <n v="205.7"/>
    <n v="117.11"/>
    <n v="1653416.6"/>
    <n v="941330.18"/>
    <n v="712086.42"/>
  </r>
  <r>
    <n v="5752"/>
    <n v="959"/>
    <x v="178"/>
    <n v="5"/>
    <n v="2"/>
    <n v="3"/>
    <x v="172"/>
    <x v="286"/>
    <n v="1865"/>
    <n v="255.28"/>
    <n v="159.41999999999999"/>
    <n v="476097.2"/>
    <n v="297318.3"/>
    <n v="178778.9"/>
  </r>
  <r>
    <n v="5766"/>
    <n v="21"/>
    <x v="113"/>
    <n v="2"/>
    <n v="2"/>
    <n v="3"/>
    <x v="264"/>
    <x v="228"/>
    <n v="8389"/>
    <n v="47.45"/>
    <n v="31.79"/>
    <n v="398058.05"/>
    <n v="266686.31"/>
    <n v="131371.74"/>
  </r>
  <r>
    <n v="6060"/>
    <n v="698"/>
    <x v="58"/>
    <n v="9"/>
    <n v="2"/>
    <n v="3"/>
    <x v="322"/>
    <x v="337"/>
    <n v="4780"/>
    <n v="152.58000000000001"/>
    <n v="97.44"/>
    <n v="729332.4"/>
    <n v="465763.2"/>
    <n v="263569.2"/>
  </r>
  <r>
    <n v="6232"/>
    <n v="365"/>
    <x v="107"/>
    <n v="4"/>
    <n v="2"/>
    <n v="3"/>
    <x v="144"/>
    <x v="269"/>
    <n v="4713"/>
    <n v="668.27"/>
    <n v="502.54"/>
    <n v="3149556.51"/>
    <n v="2368471.02"/>
    <n v="781085.49"/>
  </r>
  <r>
    <n v="6316"/>
    <n v="752"/>
    <x v="64"/>
    <n v="10"/>
    <n v="2"/>
    <n v="3"/>
    <x v="90"/>
    <x v="144"/>
    <n v="8580"/>
    <n v="81.73"/>
    <n v="56.67"/>
    <n v="701243.4"/>
    <n v="486228.6"/>
    <n v="215014.8"/>
  </r>
  <r>
    <n v="6359"/>
    <n v="768"/>
    <x v="176"/>
    <n v="6"/>
    <n v="2"/>
    <n v="3"/>
    <x v="81"/>
    <x v="209"/>
    <n v="4785"/>
    <n v="421.89"/>
    <n v="364.69"/>
    <n v="2018743.65"/>
    <n v="1745041.65"/>
    <n v="273702"/>
  </r>
  <r>
    <n v="6557"/>
    <n v="270"/>
    <x v="23"/>
    <n v="5"/>
    <n v="2"/>
    <n v="3"/>
    <x v="13"/>
    <x v="215"/>
    <n v="2715"/>
    <n v="255.28"/>
    <n v="159.41999999999999"/>
    <n v="693085.2"/>
    <n v="432825.3"/>
    <n v="260259.9"/>
  </r>
  <r>
    <n v="6611"/>
    <n v="585"/>
    <x v="55"/>
    <n v="9"/>
    <n v="2"/>
    <n v="3"/>
    <x v="217"/>
    <x v="25"/>
    <n v="3195"/>
    <n v="152.58000000000001"/>
    <n v="97.44"/>
    <n v="487493.1"/>
    <n v="311320.8"/>
    <n v="176172.3"/>
  </r>
  <r>
    <n v="6677"/>
    <n v="142"/>
    <x v="106"/>
    <n v="6"/>
    <n v="2"/>
    <n v="3"/>
    <x v="37"/>
    <x v="148"/>
    <n v="5237"/>
    <n v="421.89"/>
    <n v="364.69"/>
    <n v="2209437.9300000002"/>
    <n v="1909881.53"/>
    <n v="299556.40000000002"/>
  </r>
  <r>
    <n v="6720"/>
    <n v="851"/>
    <x v="23"/>
    <n v="8"/>
    <n v="2"/>
    <n v="3"/>
    <x v="5"/>
    <x v="155"/>
    <n v="7620"/>
    <n v="109.28"/>
    <n v="35.840000000000003"/>
    <n v="832713.6"/>
    <n v="273100.79999999999"/>
    <n v="559612.80000000005"/>
  </r>
  <r>
    <n v="6874"/>
    <n v="191"/>
    <x v="41"/>
    <n v="10"/>
    <n v="2"/>
    <n v="3"/>
    <x v="107"/>
    <x v="25"/>
    <n v="5131"/>
    <n v="81.73"/>
    <n v="56.67"/>
    <n v="419356.63"/>
    <n v="290773.77"/>
    <n v="128582.86"/>
  </r>
  <r>
    <n v="6970"/>
    <n v="538"/>
    <x v="158"/>
    <n v="3"/>
    <n v="2"/>
    <n v="3"/>
    <x v="279"/>
    <x v="58"/>
    <n v="5629"/>
    <n v="154.06"/>
    <n v="90.93"/>
    <n v="867203.74"/>
    <n v="511844.97"/>
    <n v="355358.77"/>
  </r>
  <r>
    <n v="7020"/>
    <n v="277"/>
    <x v="113"/>
    <n v="1"/>
    <n v="2"/>
    <n v="3"/>
    <x v="328"/>
    <x v="63"/>
    <n v="6843"/>
    <n v="651.21"/>
    <n v="524.96"/>
    <n v="4456230.03"/>
    <n v="3592301.28"/>
    <n v="863928.75"/>
  </r>
  <r>
    <n v="7105"/>
    <n v="142"/>
    <x v="134"/>
    <n v="7"/>
    <n v="2"/>
    <n v="3"/>
    <x v="258"/>
    <x v="338"/>
    <n v="5160"/>
    <n v="205.7"/>
    <n v="117.11"/>
    <n v="1061412"/>
    <n v="604287.6"/>
    <n v="457124.4"/>
  </r>
  <r>
    <n v="7174"/>
    <n v="871"/>
    <x v="160"/>
    <n v="3"/>
    <n v="2"/>
    <n v="3"/>
    <x v="272"/>
    <x v="178"/>
    <n v="8469"/>
    <n v="154.06"/>
    <n v="90.93"/>
    <n v="1304734.1399999999"/>
    <n v="770086.17"/>
    <n v="534647.97"/>
  </r>
  <r>
    <n v="7210"/>
    <n v="997"/>
    <x v="3"/>
    <n v="5"/>
    <n v="2"/>
    <n v="3"/>
    <x v="11"/>
    <x v="242"/>
    <n v="134"/>
    <n v="255.28"/>
    <n v="159.41999999999999"/>
    <n v="34207.519999999997"/>
    <n v="21362.28"/>
    <n v="12845.24"/>
  </r>
  <r>
    <n v="7320"/>
    <n v="806"/>
    <x v="132"/>
    <n v="12"/>
    <n v="2"/>
    <n v="3"/>
    <x v="178"/>
    <x v="311"/>
    <n v="3949"/>
    <n v="9.33"/>
    <n v="6.92"/>
    <n v="36844.17"/>
    <n v="27327.08"/>
    <n v="9517.09"/>
  </r>
  <r>
    <n v="7454"/>
    <n v="819"/>
    <x v="66"/>
    <n v="1"/>
    <n v="2"/>
    <n v="3"/>
    <x v="253"/>
    <x v="339"/>
    <n v="9805"/>
    <n v="651.21"/>
    <n v="524.96"/>
    <n v="6385114.0499999998"/>
    <n v="5147232.8"/>
    <n v="1237881.25"/>
  </r>
  <r>
    <n v="7460"/>
    <n v="903"/>
    <x v="72"/>
    <n v="10"/>
    <n v="2"/>
    <n v="3"/>
    <x v="265"/>
    <x v="85"/>
    <n v="4961"/>
    <n v="81.73"/>
    <n v="56.67"/>
    <n v="405462.53"/>
    <n v="281139.87"/>
    <n v="124322.66"/>
  </r>
  <r>
    <n v="7461"/>
    <n v="545"/>
    <x v="152"/>
    <n v="1"/>
    <n v="2"/>
    <n v="3"/>
    <x v="98"/>
    <x v="169"/>
    <n v="598"/>
    <n v="651.21"/>
    <n v="524.96"/>
    <n v="389423.58"/>
    <n v="313926.08"/>
    <n v="75497.5"/>
  </r>
  <r>
    <n v="7473"/>
    <n v="84"/>
    <x v="160"/>
    <n v="12"/>
    <n v="2"/>
    <n v="3"/>
    <x v="286"/>
    <x v="269"/>
    <n v="1108"/>
    <n v="9.33"/>
    <n v="6.92"/>
    <n v="10337.64"/>
    <n v="7667.36"/>
    <n v="2670.28"/>
  </r>
  <r>
    <n v="7485"/>
    <n v="340"/>
    <x v="70"/>
    <n v="2"/>
    <n v="2"/>
    <n v="3"/>
    <x v="212"/>
    <x v="150"/>
    <n v="6963"/>
    <n v="47.45"/>
    <n v="31.79"/>
    <n v="330394.34999999998"/>
    <n v="221353.77"/>
    <n v="109040.58"/>
  </r>
  <r>
    <n v="7608"/>
    <n v="61"/>
    <x v="64"/>
    <n v="3"/>
    <n v="2"/>
    <n v="3"/>
    <x v="297"/>
    <x v="233"/>
    <n v="1095"/>
    <n v="154.06"/>
    <n v="90.93"/>
    <n v="168695.7"/>
    <n v="99568.35"/>
    <n v="69127.350000000006"/>
  </r>
  <r>
    <n v="7619"/>
    <n v="526"/>
    <x v="24"/>
    <n v="9"/>
    <n v="2"/>
    <n v="3"/>
    <x v="135"/>
    <x v="340"/>
    <n v="3365"/>
    <n v="152.58000000000001"/>
    <n v="97.44"/>
    <n v="513431.7"/>
    <n v="327885.59999999998"/>
    <n v="185546.1"/>
  </r>
  <r>
    <n v="7624"/>
    <n v="601"/>
    <x v="50"/>
    <n v="10"/>
    <n v="2"/>
    <n v="3"/>
    <x v="82"/>
    <x v="284"/>
    <n v="8764"/>
    <n v="81.73"/>
    <n v="56.67"/>
    <n v="716281.72"/>
    <n v="496655.88"/>
    <n v="219625.84"/>
  </r>
  <r>
    <n v="7748"/>
    <n v="351"/>
    <x v="105"/>
    <n v="4"/>
    <n v="2"/>
    <n v="3"/>
    <x v="167"/>
    <x v="293"/>
    <n v="7869"/>
    <n v="668.27"/>
    <n v="502.54"/>
    <n v="5258616.63"/>
    <n v="3954487.26"/>
    <n v="1304129.3700000001"/>
  </r>
  <r>
    <n v="7776"/>
    <n v="19"/>
    <x v="130"/>
    <n v="7"/>
    <n v="2"/>
    <n v="3"/>
    <x v="92"/>
    <x v="249"/>
    <n v="7300"/>
    <n v="205.7"/>
    <n v="117.11"/>
    <n v="1501610"/>
    <n v="854903"/>
    <n v="646707"/>
  </r>
  <r>
    <n v="7953"/>
    <n v="920"/>
    <x v="117"/>
    <n v="12"/>
    <n v="2"/>
    <n v="3"/>
    <x v="287"/>
    <x v="260"/>
    <n v="7565"/>
    <n v="9.33"/>
    <n v="6.92"/>
    <n v="70581.45"/>
    <n v="52349.8"/>
    <n v="18231.650000000001"/>
  </r>
  <r>
    <n v="7959"/>
    <n v="337"/>
    <x v="100"/>
    <n v="12"/>
    <n v="2"/>
    <n v="3"/>
    <x v="118"/>
    <x v="341"/>
    <n v="4619"/>
    <n v="9.33"/>
    <n v="6.92"/>
    <n v="43095.27"/>
    <n v="31963.48"/>
    <n v="11131.79"/>
  </r>
  <r>
    <n v="7982"/>
    <n v="274"/>
    <x v="76"/>
    <n v="4"/>
    <n v="2"/>
    <n v="3"/>
    <x v="159"/>
    <x v="342"/>
    <n v="5070"/>
    <n v="668.27"/>
    <n v="502.54"/>
    <n v="3388128.9"/>
    <n v="2547877.7999999998"/>
    <n v="840251.1"/>
  </r>
  <r>
    <n v="8002"/>
    <n v="823"/>
    <x v="180"/>
    <n v="4"/>
    <n v="2"/>
    <n v="3"/>
    <x v="131"/>
    <x v="236"/>
    <n v="6917"/>
    <n v="668.27"/>
    <n v="502.54"/>
    <n v="4622423.59"/>
    <n v="3476069.18"/>
    <n v="1146354.4099999999"/>
  </r>
  <r>
    <n v="8111"/>
    <n v="491"/>
    <x v="86"/>
    <n v="7"/>
    <n v="2"/>
    <n v="3"/>
    <x v="280"/>
    <x v="106"/>
    <n v="7296"/>
    <n v="205.7"/>
    <n v="117.11"/>
    <n v="1500787.2"/>
    <n v="854434.56"/>
    <n v="646352.64000000001"/>
  </r>
  <r>
    <n v="8181"/>
    <n v="345"/>
    <x v="47"/>
    <n v="12"/>
    <n v="2"/>
    <n v="3"/>
    <x v="302"/>
    <x v="343"/>
    <n v="1796"/>
    <n v="9.33"/>
    <n v="6.92"/>
    <n v="16756.68"/>
    <n v="12428.32"/>
    <n v="4328.3599999999997"/>
  </r>
  <r>
    <n v="8256"/>
    <n v="898"/>
    <x v="109"/>
    <n v="9"/>
    <n v="2"/>
    <n v="3"/>
    <x v="41"/>
    <x v="253"/>
    <n v="3858"/>
    <n v="152.58000000000001"/>
    <n v="97.44"/>
    <n v="588653.64"/>
    <n v="375923.52"/>
    <n v="212730.12"/>
  </r>
  <r>
    <n v="8291"/>
    <n v="559"/>
    <x v="36"/>
    <n v="4"/>
    <n v="2"/>
    <n v="3"/>
    <x v="263"/>
    <x v="341"/>
    <n v="8726"/>
    <n v="668.27"/>
    <n v="502.54"/>
    <n v="5831324.0199999996"/>
    <n v="4385164.04"/>
    <n v="1446159.98"/>
  </r>
  <r>
    <n v="8301"/>
    <n v="468"/>
    <x v="131"/>
    <n v="4"/>
    <n v="2"/>
    <n v="3"/>
    <x v="160"/>
    <x v="160"/>
    <n v="1437"/>
    <n v="668.27"/>
    <n v="502.54"/>
    <n v="960303.99"/>
    <n v="722149.98"/>
    <n v="238154.01"/>
  </r>
  <r>
    <n v="8480"/>
    <n v="815"/>
    <x v="31"/>
    <n v="7"/>
    <n v="2"/>
    <n v="3"/>
    <x v="283"/>
    <x v="236"/>
    <n v="9742"/>
    <n v="205.7"/>
    <n v="117.11"/>
    <n v="2003929.4"/>
    <n v="1140885.6200000001"/>
    <n v="863043.78"/>
  </r>
  <r>
    <n v="8489"/>
    <n v="265"/>
    <x v="90"/>
    <n v="4"/>
    <n v="2"/>
    <n v="3"/>
    <x v="262"/>
    <x v="311"/>
    <n v="3274"/>
    <n v="668.27"/>
    <n v="502.54"/>
    <n v="2187915.98"/>
    <n v="1645315.96"/>
    <n v="542600.02"/>
  </r>
  <r>
    <n v="8542"/>
    <n v="617"/>
    <x v="69"/>
    <n v="12"/>
    <n v="2"/>
    <n v="3"/>
    <x v="141"/>
    <x v="42"/>
    <n v="2772"/>
    <n v="9.33"/>
    <n v="6.92"/>
    <n v="25862.76"/>
    <n v="19182.240000000002"/>
    <n v="6680.52"/>
  </r>
  <r>
    <n v="8573"/>
    <n v="610"/>
    <x v="148"/>
    <n v="6"/>
    <n v="2"/>
    <n v="3"/>
    <x v="304"/>
    <x v="133"/>
    <n v="3319"/>
    <n v="421.89"/>
    <n v="364.69"/>
    <n v="1400252.91"/>
    <n v="1210406.1100000001"/>
    <n v="189846.8"/>
  </r>
  <r>
    <n v="8633"/>
    <n v="389"/>
    <x v="138"/>
    <n v="6"/>
    <n v="2"/>
    <n v="3"/>
    <x v="188"/>
    <x v="62"/>
    <n v="6625"/>
    <n v="421.89"/>
    <n v="364.69"/>
    <n v="2795021.25"/>
    <n v="2416071.25"/>
    <n v="378950"/>
  </r>
  <r>
    <n v="8785"/>
    <n v="784"/>
    <x v="69"/>
    <n v="4"/>
    <n v="2"/>
    <n v="3"/>
    <x v="60"/>
    <x v="274"/>
    <n v="9495"/>
    <n v="668.27"/>
    <n v="502.54"/>
    <n v="6345223.6500000004"/>
    <n v="4771617.3"/>
    <n v="1573606.35"/>
  </r>
  <r>
    <n v="8807"/>
    <n v="442"/>
    <x v="5"/>
    <n v="7"/>
    <n v="2"/>
    <n v="3"/>
    <x v="22"/>
    <x v="231"/>
    <n v="7351"/>
    <n v="205.7"/>
    <n v="117.11"/>
    <n v="1512100.7"/>
    <n v="860875.61"/>
    <n v="651225.09"/>
  </r>
  <r>
    <n v="8876"/>
    <n v="705"/>
    <x v="23"/>
    <n v="6"/>
    <n v="2"/>
    <n v="3"/>
    <x v="112"/>
    <x v="327"/>
    <n v="6581"/>
    <n v="421.89"/>
    <n v="364.69"/>
    <n v="2776458.09"/>
    <n v="2400024.89"/>
    <n v="376433.2"/>
  </r>
  <r>
    <n v="8941"/>
    <n v="969"/>
    <x v="121"/>
    <n v="12"/>
    <n v="2"/>
    <n v="3"/>
    <x v="113"/>
    <x v="297"/>
    <n v="4238"/>
    <n v="9.33"/>
    <n v="6.92"/>
    <n v="39540.54"/>
    <n v="29326.959999999999"/>
    <n v="10213.58"/>
  </r>
  <r>
    <n v="8944"/>
    <n v="843"/>
    <x v="72"/>
    <n v="2"/>
    <n v="2"/>
    <n v="3"/>
    <x v="161"/>
    <x v="108"/>
    <n v="3885"/>
    <n v="47.45"/>
    <n v="31.79"/>
    <n v="184343.25"/>
    <n v="123504.15"/>
    <n v="60839.1"/>
  </r>
  <r>
    <n v="9034"/>
    <n v="64"/>
    <x v="17"/>
    <n v="7"/>
    <n v="2"/>
    <n v="3"/>
    <x v="189"/>
    <x v="131"/>
    <n v="9504"/>
    <n v="205.7"/>
    <n v="117.11"/>
    <n v="1954972.8"/>
    <n v="1113013.44"/>
    <n v="841959.36"/>
  </r>
  <r>
    <n v="9058"/>
    <n v="555"/>
    <x v="111"/>
    <n v="7"/>
    <n v="2"/>
    <n v="3"/>
    <x v="272"/>
    <x v="18"/>
    <n v="7895"/>
    <n v="205.7"/>
    <n v="117.11"/>
    <n v="1624001.5"/>
    <n v="924583.45"/>
    <n v="699418.05"/>
  </r>
  <r>
    <n v="9120"/>
    <n v="825"/>
    <x v="82"/>
    <n v="12"/>
    <n v="2"/>
    <n v="3"/>
    <x v="310"/>
    <x v="254"/>
    <n v="4633"/>
    <n v="9.33"/>
    <n v="6.92"/>
    <n v="43225.89"/>
    <n v="32060.36"/>
    <n v="11165.53"/>
  </r>
  <r>
    <n v="9163"/>
    <n v="170"/>
    <x v="28"/>
    <n v="6"/>
    <n v="2"/>
    <n v="3"/>
    <x v="260"/>
    <x v="50"/>
    <n v="9438"/>
    <n v="421.89"/>
    <n v="364.69"/>
    <n v="3981797.82"/>
    <n v="3441944.22"/>
    <n v="539853.6"/>
  </r>
  <r>
    <n v="9215"/>
    <n v="786"/>
    <x v="102"/>
    <n v="9"/>
    <n v="2"/>
    <n v="3"/>
    <x v="303"/>
    <x v="344"/>
    <n v="3379"/>
    <n v="152.58000000000001"/>
    <n v="97.44"/>
    <n v="515567.82"/>
    <n v="329249.76"/>
    <n v="186318.06"/>
  </r>
  <r>
    <n v="9305"/>
    <n v="925"/>
    <x v="144"/>
    <n v="8"/>
    <n v="2"/>
    <n v="3"/>
    <x v="84"/>
    <x v="345"/>
    <n v="4358"/>
    <n v="109.28"/>
    <n v="35.840000000000003"/>
    <n v="476242.24"/>
    <n v="156190.72"/>
    <n v="320051.52"/>
  </r>
  <r>
    <n v="9381"/>
    <n v="745"/>
    <x v="25"/>
    <n v="9"/>
    <n v="2"/>
    <n v="3"/>
    <x v="329"/>
    <x v="264"/>
    <n v="1032"/>
    <n v="152.58000000000001"/>
    <n v="97.44"/>
    <n v="157462.56"/>
    <n v="100558.08"/>
    <n v="56904.480000000003"/>
  </r>
  <r>
    <n v="9404"/>
    <n v="754"/>
    <x v="25"/>
    <n v="10"/>
    <n v="2"/>
    <n v="3"/>
    <x v="315"/>
    <x v="7"/>
    <n v="4829"/>
    <n v="81.73"/>
    <n v="56.67"/>
    <n v="394674.17"/>
    <n v="273659.43"/>
    <n v="121014.74"/>
  </r>
  <r>
    <n v="9417"/>
    <n v="361"/>
    <x v="140"/>
    <n v="12"/>
    <n v="2"/>
    <n v="3"/>
    <x v="32"/>
    <x v="139"/>
    <n v="2269"/>
    <n v="9.33"/>
    <n v="6.92"/>
    <n v="21169.77"/>
    <n v="15701.48"/>
    <n v="5468.29"/>
  </r>
  <r>
    <n v="9472"/>
    <n v="112"/>
    <x v="19"/>
    <n v="4"/>
    <n v="2"/>
    <n v="3"/>
    <x v="304"/>
    <x v="68"/>
    <n v="4526"/>
    <n v="668.27"/>
    <n v="502.54"/>
    <n v="3024590.02"/>
    <n v="2274496.04"/>
    <n v="750093.98"/>
  </r>
  <r>
    <n v="9478"/>
    <n v="578"/>
    <x v="124"/>
    <n v="4"/>
    <n v="2"/>
    <n v="3"/>
    <x v="330"/>
    <x v="37"/>
    <n v="8372"/>
    <n v="668.27"/>
    <n v="502.54"/>
    <n v="5594756.4400000004"/>
    <n v="4207264.88"/>
    <n v="1387491.56"/>
  </r>
  <r>
    <n v="9616"/>
    <n v="131"/>
    <x v="132"/>
    <n v="10"/>
    <n v="2"/>
    <n v="3"/>
    <x v="171"/>
    <x v="9"/>
    <n v="4114"/>
    <n v="81.73"/>
    <n v="56.67"/>
    <n v="336237.22"/>
    <n v="233140.38"/>
    <n v="103096.84"/>
  </r>
  <r>
    <n v="9648"/>
    <n v="900"/>
    <x v="25"/>
    <n v="8"/>
    <n v="2"/>
    <n v="3"/>
    <x v="55"/>
    <x v="124"/>
    <n v="3671"/>
    <n v="109.28"/>
    <n v="35.840000000000003"/>
    <n v="401166.88"/>
    <n v="131568.64000000001"/>
    <n v="269598.24"/>
  </r>
  <r>
    <n v="9656"/>
    <n v="476"/>
    <x v="119"/>
    <n v="5"/>
    <n v="2"/>
    <n v="3"/>
    <x v="271"/>
    <x v="321"/>
    <n v="245"/>
    <n v="255.28"/>
    <n v="159.41999999999999"/>
    <n v="62543.6"/>
    <n v="39057.9"/>
    <n v="23485.7"/>
  </r>
  <r>
    <n v="9831"/>
    <n v="973"/>
    <x v="42"/>
    <n v="10"/>
    <n v="2"/>
    <n v="3"/>
    <x v="208"/>
    <x v="95"/>
    <n v="1145"/>
    <n v="81.73"/>
    <n v="56.67"/>
    <n v="93580.85"/>
    <n v="64887.15"/>
    <n v="28693.7"/>
  </r>
  <r>
    <n v="9842"/>
    <n v="847"/>
    <x v="164"/>
    <n v="5"/>
    <n v="2"/>
    <n v="3"/>
    <x v="121"/>
    <x v="243"/>
    <n v="9899"/>
    <n v="255.28"/>
    <n v="159.41999999999999"/>
    <n v="2527016.7200000002"/>
    <n v="1578098.58"/>
    <n v="948918.14"/>
  </r>
  <r>
    <n v="9851"/>
    <n v="692"/>
    <x v="56"/>
    <n v="8"/>
    <n v="2"/>
    <n v="3"/>
    <x v="331"/>
    <x v="87"/>
    <n v="5824"/>
    <n v="109.28"/>
    <n v="35.840000000000003"/>
    <n v="636446.71999999997"/>
    <n v="208732.16"/>
    <n v="427714.56"/>
  </r>
  <r>
    <n v="9940"/>
    <n v="463"/>
    <x v="69"/>
    <n v="12"/>
    <n v="2"/>
    <n v="3"/>
    <x v="131"/>
    <x v="113"/>
    <n v="2204"/>
    <n v="9.33"/>
    <n v="6.92"/>
    <n v="20563.32"/>
    <n v="15251.68"/>
    <n v="5311.64"/>
  </r>
  <r>
    <n v="25"/>
    <n v="993"/>
    <x v="137"/>
    <n v="6"/>
    <n v="2"/>
    <n v="1"/>
    <x v="332"/>
    <x v="226"/>
    <n v="3784"/>
    <n v="421.89"/>
    <n v="364.69"/>
    <n v="1596431.76"/>
    <n v="1379986.96"/>
    <n v="216444.79999999999"/>
  </r>
  <r>
    <n v="170"/>
    <n v="49"/>
    <x v="79"/>
    <n v="11"/>
    <n v="2"/>
    <n v="1"/>
    <x v="51"/>
    <x v="145"/>
    <n v="6374"/>
    <n v="437.2"/>
    <n v="263.33"/>
    <n v="2786712.8"/>
    <n v="1678465.42"/>
    <n v="1108247.3799999999"/>
  </r>
  <r>
    <n v="864"/>
    <n v="234"/>
    <x v="8"/>
    <n v="11"/>
    <n v="2"/>
    <n v="1"/>
    <x v="128"/>
    <x v="205"/>
    <n v="5479"/>
    <n v="437.2"/>
    <n v="263.33"/>
    <n v="2395418.7999999998"/>
    <n v="1442785.07"/>
    <n v="952633.73"/>
  </r>
  <r>
    <n v="637"/>
    <n v="237"/>
    <x v="123"/>
    <n v="4"/>
    <n v="2"/>
    <n v="1"/>
    <x v="33"/>
    <x v="50"/>
    <n v="8213"/>
    <n v="668.27"/>
    <n v="502.54"/>
    <n v="5488501.5099999998"/>
    <n v="4127361.02"/>
    <n v="1361140.49"/>
  </r>
  <r>
    <n v="165"/>
    <n v="318"/>
    <x v="32"/>
    <n v="3"/>
    <n v="2"/>
    <n v="1"/>
    <x v="303"/>
    <x v="330"/>
    <n v="949"/>
    <n v="154.06"/>
    <n v="90.93"/>
    <n v="146202.94"/>
    <n v="86292.57"/>
    <n v="59910.37"/>
  </r>
  <r>
    <n v="255"/>
    <n v="355"/>
    <x v="111"/>
    <n v="5"/>
    <n v="2"/>
    <n v="1"/>
    <x v="104"/>
    <x v="331"/>
    <n v="8619"/>
    <n v="255.28"/>
    <n v="159.41999999999999"/>
    <n v="2200258.3199999998"/>
    <n v="1374040.98"/>
    <n v="826217.34"/>
  </r>
  <r>
    <n v="902"/>
    <n v="414"/>
    <x v="95"/>
    <n v="3"/>
    <n v="2"/>
    <n v="1"/>
    <x v="231"/>
    <x v="62"/>
    <n v="4704"/>
    <n v="154.06"/>
    <n v="90.93"/>
    <n v="724698.24"/>
    <n v="427734.72"/>
    <n v="296963.52"/>
  </r>
  <r>
    <n v="724"/>
    <n v="495"/>
    <x v="176"/>
    <n v="1"/>
    <n v="2"/>
    <n v="1"/>
    <x v="299"/>
    <x v="14"/>
    <n v="4152"/>
    <n v="651.21"/>
    <n v="524.96"/>
    <n v="2703823.92"/>
    <n v="2179633.92"/>
    <n v="524190"/>
  </r>
  <r>
    <n v="788"/>
    <n v="552"/>
    <x v="107"/>
    <n v="7"/>
    <n v="2"/>
    <n v="1"/>
    <x v="333"/>
    <x v="31"/>
    <n v="4868"/>
    <n v="205.7"/>
    <n v="117.11"/>
    <n v="1001347.6"/>
    <n v="570091.48"/>
    <n v="431256.12"/>
  </r>
  <r>
    <n v="266"/>
    <n v="963"/>
    <x v="33"/>
    <n v="10"/>
    <n v="2"/>
    <n v="1"/>
    <x v="228"/>
    <x v="158"/>
    <n v="5856"/>
    <n v="81.73"/>
    <n v="56.67"/>
    <n v="478610.88"/>
    <n v="331859.52"/>
    <n v="146751.35999999999"/>
  </r>
  <r>
    <n v="287"/>
    <n v="989"/>
    <x v="128"/>
    <n v="5"/>
    <n v="2"/>
    <n v="1"/>
    <x v="291"/>
    <x v="33"/>
    <n v="4402"/>
    <n v="255.28"/>
    <n v="159.41999999999999"/>
    <n v="1123742.56"/>
    <n v="701766.84"/>
    <n v="421975.72"/>
  </r>
  <r>
    <n v="813"/>
    <n v="609"/>
    <x v="28"/>
    <n v="11"/>
    <n v="2"/>
    <n v="1"/>
    <x v="287"/>
    <x v="315"/>
    <n v="7854"/>
    <n v="437.2"/>
    <n v="263.33"/>
    <n v="3433768.8"/>
    <n v="2068193.82"/>
    <n v="1365574.98"/>
  </r>
  <r>
    <n v="851"/>
    <n v="738"/>
    <x v="156"/>
    <n v="11"/>
    <n v="2"/>
    <n v="1"/>
    <x v="149"/>
    <x v="143"/>
    <n v="9745"/>
    <n v="437.2"/>
    <n v="263.33"/>
    <n v="4260514"/>
    <n v="2566150.85"/>
    <n v="1694363.15"/>
  </r>
  <r>
    <n v="406"/>
    <n v="647"/>
    <x v="27"/>
    <n v="9"/>
    <n v="2"/>
    <n v="1"/>
    <x v="50"/>
    <x v="68"/>
    <n v="5100"/>
    <n v="152.58000000000001"/>
    <n v="97.44"/>
    <n v="778158"/>
    <n v="496944"/>
    <n v="281214"/>
  </r>
  <r>
    <n v="1068"/>
    <n v="406"/>
    <x v="159"/>
    <n v="2"/>
    <n v="2"/>
    <n v="1"/>
    <x v="41"/>
    <x v="91"/>
    <n v="4429"/>
    <n v="47.45"/>
    <n v="31.79"/>
    <n v="210156.05"/>
    <n v="140797.91"/>
    <n v="69358.14"/>
  </r>
  <r>
    <n v="1174"/>
    <n v="924"/>
    <x v="59"/>
    <n v="7"/>
    <n v="2"/>
    <n v="1"/>
    <x v="192"/>
    <x v="52"/>
    <n v="6109"/>
    <n v="205.7"/>
    <n v="117.11"/>
    <n v="1256621.3"/>
    <n v="715424.99"/>
    <n v="541196.31000000006"/>
  </r>
  <r>
    <n v="1203"/>
    <n v="559"/>
    <x v="92"/>
    <n v="1"/>
    <n v="2"/>
    <n v="1"/>
    <x v="99"/>
    <x v="266"/>
    <n v="4506"/>
    <n v="651.21"/>
    <n v="524.96"/>
    <n v="2934352.26"/>
    <n v="2365469.7599999998"/>
    <n v="568882.5"/>
  </r>
  <r>
    <n v="1239"/>
    <n v="289"/>
    <x v="172"/>
    <n v="10"/>
    <n v="2"/>
    <n v="1"/>
    <x v="304"/>
    <x v="228"/>
    <n v="8315"/>
    <n v="81.73"/>
    <n v="56.67"/>
    <n v="679584.95"/>
    <n v="471211.05"/>
    <n v="208373.9"/>
  </r>
  <r>
    <n v="1256"/>
    <n v="5"/>
    <x v="130"/>
    <n v="7"/>
    <n v="2"/>
    <n v="1"/>
    <x v="24"/>
    <x v="233"/>
    <n v="4218"/>
    <n v="205.7"/>
    <n v="117.11"/>
    <n v="867642.6"/>
    <n v="493969.98"/>
    <n v="373672.62"/>
  </r>
  <r>
    <n v="1410"/>
    <n v="899"/>
    <x v="55"/>
    <n v="8"/>
    <n v="2"/>
    <n v="1"/>
    <x v="13"/>
    <x v="265"/>
    <n v="4358"/>
    <n v="109.28"/>
    <n v="35.840000000000003"/>
    <n v="476242.24"/>
    <n v="156190.72"/>
    <n v="320051.52"/>
  </r>
  <r>
    <n v="1514"/>
    <n v="711"/>
    <x v="168"/>
    <n v="10"/>
    <n v="2"/>
    <n v="1"/>
    <x v="73"/>
    <x v="301"/>
    <n v="8961"/>
    <n v="81.73"/>
    <n v="56.67"/>
    <n v="732382.53"/>
    <n v="507819.87"/>
    <n v="224562.66"/>
  </r>
  <r>
    <n v="1583"/>
    <n v="732"/>
    <x v="6"/>
    <n v="3"/>
    <n v="2"/>
    <n v="1"/>
    <x v="14"/>
    <x v="105"/>
    <n v="7016"/>
    <n v="154.06"/>
    <n v="90.93"/>
    <n v="1080884.96"/>
    <n v="637964.88"/>
    <n v="442920.08"/>
  </r>
  <r>
    <n v="1717"/>
    <n v="840"/>
    <x v="105"/>
    <n v="2"/>
    <n v="2"/>
    <n v="1"/>
    <x v="256"/>
    <x v="73"/>
    <n v="991"/>
    <n v="47.45"/>
    <n v="31.79"/>
    <n v="47022.95"/>
    <n v="31503.89"/>
    <n v="15519.06"/>
  </r>
  <r>
    <n v="1949"/>
    <n v="655"/>
    <x v="106"/>
    <n v="1"/>
    <n v="2"/>
    <n v="1"/>
    <x v="276"/>
    <x v="290"/>
    <n v="798"/>
    <n v="651.21"/>
    <n v="524.96"/>
    <n v="519665.58"/>
    <n v="418918.08"/>
    <n v="100747.5"/>
  </r>
  <r>
    <n v="1979"/>
    <n v="808"/>
    <x v="116"/>
    <n v="1"/>
    <n v="2"/>
    <n v="1"/>
    <x v="334"/>
    <x v="316"/>
    <n v="7479"/>
    <n v="651.21"/>
    <n v="524.96"/>
    <n v="4870399.59"/>
    <n v="3926175.84"/>
    <n v="944223.75"/>
  </r>
  <r>
    <n v="2096"/>
    <n v="821"/>
    <x v="120"/>
    <n v="2"/>
    <n v="2"/>
    <n v="1"/>
    <x v="335"/>
    <x v="337"/>
    <n v="2273"/>
    <n v="47.45"/>
    <n v="31.79"/>
    <n v="107853.85"/>
    <n v="72258.67"/>
    <n v="35595.18"/>
  </r>
  <r>
    <n v="2133"/>
    <n v="375"/>
    <x v="61"/>
    <n v="10"/>
    <n v="2"/>
    <n v="1"/>
    <x v="280"/>
    <x v="185"/>
    <n v="4866"/>
    <n v="81.73"/>
    <n v="56.67"/>
    <n v="397698.18"/>
    <n v="275756.21999999997"/>
    <n v="121941.96"/>
  </r>
  <r>
    <n v="2156"/>
    <n v="562"/>
    <x v="169"/>
    <n v="6"/>
    <n v="2"/>
    <n v="1"/>
    <x v="81"/>
    <x v="337"/>
    <n v="2142"/>
    <n v="421.89"/>
    <n v="364.69"/>
    <n v="903688.38"/>
    <n v="781165.98"/>
    <n v="122522.4"/>
  </r>
  <r>
    <n v="2162"/>
    <n v="948"/>
    <x v="140"/>
    <n v="3"/>
    <n v="2"/>
    <n v="1"/>
    <x v="12"/>
    <x v="346"/>
    <n v="741"/>
    <n v="154.06"/>
    <n v="90.93"/>
    <n v="114158.46"/>
    <n v="67379.13"/>
    <n v="46779.33"/>
  </r>
  <r>
    <n v="2226"/>
    <n v="604"/>
    <x v="84"/>
    <n v="6"/>
    <n v="2"/>
    <n v="1"/>
    <x v="174"/>
    <x v="230"/>
    <n v="3546"/>
    <n v="421.89"/>
    <n v="364.69"/>
    <n v="1496021.94"/>
    <n v="1293190.74"/>
    <n v="202831.2"/>
  </r>
  <r>
    <n v="2268"/>
    <n v="731"/>
    <x v="174"/>
    <n v="6"/>
    <n v="2"/>
    <n v="1"/>
    <x v="113"/>
    <x v="71"/>
    <n v="308"/>
    <n v="421.89"/>
    <n v="364.69"/>
    <n v="129942.12"/>
    <n v="112324.52"/>
    <n v="17617.599999999999"/>
  </r>
  <r>
    <n v="2273"/>
    <n v="173"/>
    <x v="18"/>
    <n v="2"/>
    <n v="2"/>
    <n v="1"/>
    <x v="188"/>
    <x v="278"/>
    <n v="8048"/>
    <n v="47.45"/>
    <n v="31.79"/>
    <n v="381877.6"/>
    <n v="255845.92"/>
    <n v="126031.67999999999"/>
  </r>
  <r>
    <n v="2298"/>
    <n v="451"/>
    <x v="127"/>
    <n v="8"/>
    <n v="2"/>
    <n v="1"/>
    <x v="45"/>
    <x v="155"/>
    <n v="3563"/>
    <n v="109.28"/>
    <n v="35.840000000000003"/>
    <n v="389364.64"/>
    <n v="127697.92"/>
    <n v="261666.72"/>
  </r>
  <r>
    <n v="2385"/>
    <n v="479"/>
    <x v="165"/>
    <n v="7"/>
    <n v="2"/>
    <n v="1"/>
    <x v="256"/>
    <x v="3"/>
    <n v="705"/>
    <n v="205.7"/>
    <n v="117.11"/>
    <n v="145018.5"/>
    <n v="82562.55"/>
    <n v="62455.95"/>
  </r>
  <r>
    <n v="2446"/>
    <n v="450"/>
    <x v="56"/>
    <n v="6"/>
    <n v="2"/>
    <n v="1"/>
    <x v="39"/>
    <x v="178"/>
    <n v="8274"/>
    <n v="421.89"/>
    <n v="364.69"/>
    <n v="3490717.86"/>
    <n v="3017445.06"/>
    <n v="473272.8"/>
  </r>
  <r>
    <n v="2592"/>
    <n v="534"/>
    <x v="120"/>
    <n v="10"/>
    <n v="2"/>
    <n v="1"/>
    <x v="122"/>
    <x v="11"/>
    <n v="1247"/>
    <n v="81.73"/>
    <n v="56.67"/>
    <n v="101917.31"/>
    <n v="70667.490000000005"/>
    <n v="31249.82"/>
  </r>
  <r>
    <n v="2748"/>
    <n v="626"/>
    <x v="148"/>
    <n v="4"/>
    <n v="2"/>
    <n v="1"/>
    <x v="336"/>
    <x v="30"/>
    <n v="4777"/>
    <n v="668.27"/>
    <n v="502.54"/>
    <n v="3192325.79"/>
    <n v="2400633.58"/>
    <n v="791692.21"/>
  </r>
  <r>
    <n v="2862"/>
    <n v="558"/>
    <x v="132"/>
    <n v="9"/>
    <n v="2"/>
    <n v="1"/>
    <x v="132"/>
    <x v="273"/>
    <n v="1256"/>
    <n v="152.58000000000001"/>
    <n v="97.44"/>
    <n v="191640.48"/>
    <n v="122384.64"/>
    <n v="69255.839999999997"/>
  </r>
  <r>
    <n v="2958"/>
    <n v="240"/>
    <x v="132"/>
    <n v="1"/>
    <n v="2"/>
    <n v="1"/>
    <x v="337"/>
    <x v="0"/>
    <n v="9156"/>
    <n v="651.21"/>
    <n v="524.96"/>
    <n v="5962478.7599999998"/>
    <n v="4806533.76"/>
    <n v="1155945"/>
  </r>
  <r>
    <n v="2966"/>
    <n v="732"/>
    <x v="144"/>
    <n v="6"/>
    <n v="2"/>
    <n v="1"/>
    <x v="56"/>
    <x v="67"/>
    <n v="5131"/>
    <n v="421.89"/>
    <n v="364.69"/>
    <n v="2164717.59"/>
    <n v="1871224.39"/>
    <n v="293493.2"/>
  </r>
  <r>
    <n v="2973"/>
    <n v="793"/>
    <x v="28"/>
    <n v="5"/>
    <n v="2"/>
    <n v="1"/>
    <x v="335"/>
    <x v="245"/>
    <n v="6780"/>
    <n v="255.28"/>
    <n v="159.41999999999999"/>
    <n v="1730798.4"/>
    <n v="1080867.6000000001"/>
    <n v="649930.80000000005"/>
  </r>
  <r>
    <n v="2977"/>
    <n v="975"/>
    <x v="181"/>
    <n v="2"/>
    <n v="2"/>
    <n v="1"/>
    <x v="95"/>
    <x v="328"/>
    <n v="3372"/>
    <n v="47.45"/>
    <n v="31.79"/>
    <n v="160001.4"/>
    <n v="107195.88"/>
    <n v="52805.52"/>
  </r>
  <r>
    <n v="3079"/>
    <n v="507"/>
    <x v="83"/>
    <n v="1"/>
    <n v="2"/>
    <n v="1"/>
    <x v="293"/>
    <x v="32"/>
    <n v="1206"/>
    <n v="651.21"/>
    <n v="524.96"/>
    <n v="785359.26"/>
    <n v="633101.76"/>
    <n v="152257.5"/>
  </r>
  <r>
    <n v="3096"/>
    <n v="533"/>
    <x v="115"/>
    <n v="4"/>
    <n v="2"/>
    <n v="1"/>
    <x v="207"/>
    <x v="347"/>
    <n v="9451"/>
    <n v="668.27"/>
    <n v="502.54"/>
    <n v="6315819.7699999996"/>
    <n v="4749505.54"/>
    <n v="1566314.23"/>
  </r>
  <r>
    <n v="3104"/>
    <n v="554"/>
    <x v="99"/>
    <n v="12"/>
    <n v="2"/>
    <n v="1"/>
    <x v="204"/>
    <x v="237"/>
    <n v="4160"/>
    <n v="9.33"/>
    <n v="6.92"/>
    <n v="38812.800000000003"/>
    <n v="28787.200000000001"/>
    <n v="10025.6"/>
  </r>
  <r>
    <n v="3123"/>
    <n v="641"/>
    <x v="78"/>
    <n v="1"/>
    <n v="2"/>
    <n v="1"/>
    <x v="253"/>
    <x v="141"/>
    <n v="5448"/>
    <n v="651.21"/>
    <n v="524.96"/>
    <n v="3547792.08"/>
    <n v="2859982.08"/>
    <n v="687810"/>
  </r>
  <r>
    <n v="3202"/>
    <n v="488"/>
    <x v="82"/>
    <n v="12"/>
    <n v="2"/>
    <n v="1"/>
    <x v="17"/>
    <x v="147"/>
    <n v="6037"/>
    <n v="9.33"/>
    <n v="6.92"/>
    <n v="56325.21"/>
    <n v="41776.04"/>
    <n v="14549.17"/>
  </r>
  <r>
    <n v="3240"/>
    <n v="796"/>
    <x v="145"/>
    <n v="10"/>
    <n v="2"/>
    <n v="1"/>
    <x v="260"/>
    <x v="297"/>
    <n v="4801"/>
    <n v="81.73"/>
    <n v="56.67"/>
    <n v="392385.73"/>
    <n v="272072.67"/>
    <n v="120313.06"/>
  </r>
  <r>
    <n v="3350"/>
    <n v="209"/>
    <x v="152"/>
    <n v="4"/>
    <n v="2"/>
    <n v="1"/>
    <x v="103"/>
    <x v="348"/>
    <n v="9386"/>
    <n v="668.27"/>
    <n v="502.54"/>
    <n v="6272382.2199999997"/>
    <n v="4716840.4400000004"/>
    <n v="1555541.78"/>
  </r>
  <r>
    <n v="3484"/>
    <n v="512"/>
    <x v="27"/>
    <n v="4"/>
    <n v="2"/>
    <n v="1"/>
    <x v="45"/>
    <x v="349"/>
    <n v="5702"/>
    <n v="668.27"/>
    <n v="502.54"/>
    <n v="3810475.54"/>
    <n v="2865483.08"/>
    <n v="944992.46"/>
  </r>
  <r>
    <n v="3488"/>
    <n v="692"/>
    <x v="85"/>
    <n v="10"/>
    <n v="2"/>
    <n v="1"/>
    <x v="296"/>
    <x v="80"/>
    <n v="2594"/>
    <n v="81.73"/>
    <n v="56.67"/>
    <n v="212007.62"/>
    <n v="147001.98000000001"/>
    <n v="65005.64"/>
  </r>
  <r>
    <n v="3575"/>
    <n v="935"/>
    <x v="135"/>
    <n v="10"/>
    <n v="2"/>
    <n v="1"/>
    <x v="130"/>
    <x v="258"/>
    <n v="6032"/>
    <n v="81.73"/>
    <n v="56.67"/>
    <n v="492995.36"/>
    <n v="341833.44"/>
    <n v="151161.92000000001"/>
  </r>
  <r>
    <n v="3650"/>
    <n v="453"/>
    <x v="21"/>
    <n v="7"/>
    <n v="2"/>
    <n v="1"/>
    <x v="38"/>
    <x v="245"/>
    <n v="6769"/>
    <n v="205.7"/>
    <n v="117.11"/>
    <n v="1392383.3"/>
    <n v="792717.59"/>
    <n v="599665.71"/>
  </r>
  <r>
    <n v="3673"/>
    <n v="782"/>
    <x v="27"/>
    <n v="4"/>
    <n v="2"/>
    <n v="1"/>
    <x v="41"/>
    <x v="350"/>
    <n v="8648"/>
    <n v="668.27"/>
    <n v="502.54"/>
    <n v="5779198.96"/>
    <n v="4345965.92"/>
    <n v="1433233.04"/>
  </r>
  <r>
    <n v="3924"/>
    <n v="491"/>
    <x v="88"/>
    <n v="9"/>
    <n v="2"/>
    <n v="1"/>
    <x v="279"/>
    <x v="76"/>
    <n v="8059"/>
    <n v="152.58000000000001"/>
    <n v="97.44"/>
    <n v="1229642.22"/>
    <n v="785268.96"/>
    <n v="444373.26"/>
  </r>
  <r>
    <n v="3943"/>
    <n v="920"/>
    <x v="98"/>
    <n v="12"/>
    <n v="2"/>
    <n v="1"/>
    <x v="327"/>
    <x v="303"/>
    <n v="6829"/>
    <n v="9.33"/>
    <n v="6.92"/>
    <n v="63714.57"/>
    <n v="47256.68"/>
    <n v="16457.89"/>
  </r>
  <r>
    <n v="3981"/>
    <n v="937"/>
    <x v="71"/>
    <n v="10"/>
    <n v="2"/>
    <n v="1"/>
    <x v="129"/>
    <x v="303"/>
    <n v="8859"/>
    <n v="81.73"/>
    <n v="56.67"/>
    <n v="724046.07"/>
    <n v="502039.53"/>
    <n v="222006.54"/>
  </r>
  <r>
    <n v="4007"/>
    <n v="36"/>
    <x v="142"/>
    <n v="1"/>
    <n v="2"/>
    <n v="1"/>
    <x v="308"/>
    <x v="351"/>
    <n v="6754"/>
    <n v="651.21"/>
    <n v="524.96"/>
    <n v="4398272.34"/>
    <n v="3545579.84"/>
    <n v="852692.5"/>
  </r>
  <r>
    <n v="4170"/>
    <n v="924"/>
    <x v="9"/>
    <n v="10"/>
    <n v="2"/>
    <n v="1"/>
    <x v="142"/>
    <x v="352"/>
    <n v="8475"/>
    <n v="81.73"/>
    <n v="56.67"/>
    <n v="692661.75"/>
    <n v="480278.25"/>
    <n v="212383.5"/>
  </r>
  <r>
    <n v="4208"/>
    <n v="889"/>
    <x v="153"/>
    <n v="10"/>
    <n v="2"/>
    <n v="1"/>
    <x v="79"/>
    <x v="273"/>
    <n v="1631"/>
    <n v="81.73"/>
    <n v="56.67"/>
    <n v="133301.63"/>
    <n v="92428.77"/>
    <n v="40872.86"/>
  </r>
  <r>
    <n v="4274"/>
    <n v="112"/>
    <x v="112"/>
    <n v="4"/>
    <n v="2"/>
    <n v="1"/>
    <x v="64"/>
    <x v="325"/>
    <n v="3322"/>
    <n v="668.27"/>
    <n v="502.54"/>
    <n v="2219992.94"/>
    <n v="1669437.88"/>
    <n v="550555.06000000006"/>
  </r>
  <r>
    <n v="4332"/>
    <n v="554"/>
    <x v="22"/>
    <n v="11"/>
    <n v="2"/>
    <n v="1"/>
    <x v="70"/>
    <x v="94"/>
    <n v="6942"/>
    <n v="437.2"/>
    <n v="263.33"/>
    <n v="3035042.4"/>
    <n v="1828036.86"/>
    <n v="1207005.54"/>
  </r>
  <r>
    <n v="4376"/>
    <n v="925"/>
    <x v="171"/>
    <n v="4"/>
    <n v="2"/>
    <n v="1"/>
    <x v="235"/>
    <x v="162"/>
    <n v="3920"/>
    <n v="668.27"/>
    <n v="502.54"/>
    <n v="2619618.4"/>
    <n v="1969956.8"/>
    <n v="649661.6"/>
  </r>
  <r>
    <n v="4409"/>
    <n v="769"/>
    <x v="69"/>
    <n v="6"/>
    <n v="2"/>
    <n v="1"/>
    <x v="228"/>
    <x v="326"/>
    <n v="4217"/>
    <n v="421.89"/>
    <n v="364.69"/>
    <n v="1779110.13"/>
    <n v="1537897.73"/>
    <n v="241212.4"/>
  </r>
  <r>
    <n v="4519"/>
    <n v="877"/>
    <x v="18"/>
    <n v="8"/>
    <n v="2"/>
    <n v="1"/>
    <x v="90"/>
    <x v="142"/>
    <n v="8651"/>
    <n v="109.28"/>
    <n v="35.840000000000003"/>
    <n v="945381.28"/>
    <n v="310051.84000000003"/>
    <n v="635329.43999999994"/>
  </r>
  <r>
    <n v="4542"/>
    <n v="234"/>
    <x v="49"/>
    <n v="11"/>
    <n v="2"/>
    <n v="1"/>
    <x v="80"/>
    <x v="286"/>
    <n v="9636"/>
    <n v="437.2"/>
    <n v="263.33"/>
    <n v="4212859.2"/>
    <n v="2537447.88"/>
    <n v="1675411.32"/>
  </r>
  <r>
    <n v="4546"/>
    <n v="369"/>
    <x v="151"/>
    <n v="1"/>
    <n v="2"/>
    <n v="1"/>
    <x v="64"/>
    <x v="109"/>
    <n v="7608"/>
    <n v="651.21"/>
    <n v="524.96"/>
    <n v="4954405.68"/>
    <n v="3993895.68"/>
    <n v="960510"/>
  </r>
  <r>
    <n v="4642"/>
    <n v="828"/>
    <x v="86"/>
    <n v="6"/>
    <n v="2"/>
    <n v="1"/>
    <x v="43"/>
    <x v="117"/>
    <n v="7598"/>
    <n v="421.89"/>
    <n v="364.69"/>
    <n v="3205520.22"/>
    <n v="2770914.62"/>
    <n v="434605.6"/>
  </r>
  <r>
    <n v="4741"/>
    <n v="827"/>
    <x v="64"/>
    <n v="2"/>
    <n v="2"/>
    <n v="1"/>
    <x v="101"/>
    <x v="88"/>
    <n v="9436"/>
    <n v="47.45"/>
    <n v="31.79"/>
    <n v="447738.2"/>
    <n v="299970.44"/>
    <n v="147767.76"/>
  </r>
  <r>
    <n v="4762"/>
    <n v="651"/>
    <x v="68"/>
    <n v="10"/>
    <n v="2"/>
    <n v="1"/>
    <x v="9"/>
    <x v="42"/>
    <n v="3097"/>
    <n v="81.73"/>
    <n v="56.67"/>
    <n v="253117.81"/>
    <n v="175506.99"/>
    <n v="77610.820000000007"/>
  </r>
  <r>
    <n v="4975"/>
    <n v="521"/>
    <x v="103"/>
    <n v="6"/>
    <n v="2"/>
    <n v="1"/>
    <x v="45"/>
    <x v="171"/>
    <n v="4349"/>
    <n v="421.89"/>
    <n v="364.69"/>
    <n v="1834799.61"/>
    <n v="1586036.81"/>
    <n v="248762.8"/>
  </r>
  <r>
    <n v="5047"/>
    <n v="386"/>
    <x v="53"/>
    <n v="3"/>
    <n v="2"/>
    <n v="1"/>
    <x v="191"/>
    <x v="36"/>
    <n v="6642"/>
    <n v="154.06"/>
    <n v="90.93"/>
    <n v="1023266.52"/>
    <n v="603957.06000000006"/>
    <n v="419309.46"/>
  </r>
  <r>
    <n v="5144"/>
    <n v="396"/>
    <x v="120"/>
    <n v="3"/>
    <n v="2"/>
    <n v="1"/>
    <x v="124"/>
    <x v="226"/>
    <n v="8601"/>
    <n v="154.06"/>
    <n v="90.93"/>
    <n v="1325070.06"/>
    <n v="782088.93"/>
    <n v="542981.13"/>
  </r>
  <r>
    <n v="5156"/>
    <n v="115"/>
    <x v="152"/>
    <n v="11"/>
    <n v="2"/>
    <n v="1"/>
    <x v="120"/>
    <x v="2"/>
    <n v="9823"/>
    <n v="437.2"/>
    <n v="263.33"/>
    <n v="4294615.5999999996"/>
    <n v="2586690.59"/>
    <n v="1707925.01"/>
  </r>
  <r>
    <n v="5302"/>
    <n v="641"/>
    <x v="7"/>
    <n v="10"/>
    <n v="2"/>
    <n v="1"/>
    <x v="166"/>
    <x v="339"/>
    <n v="3801"/>
    <n v="81.73"/>
    <n v="56.67"/>
    <n v="310655.73"/>
    <n v="215402.67"/>
    <n v="95253.06"/>
  </r>
  <r>
    <n v="5421"/>
    <n v="505"/>
    <x v="42"/>
    <n v="7"/>
    <n v="2"/>
    <n v="1"/>
    <x v="285"/>
    <x v="353"/>
    <n v="6020"/>
    <n v="205.7"/>
    <n v="117.11"/>
    <n v="1238314"/>
    <n v="705002.2"/>
    <n v="533311.80000000005"/>
  </r>
  <r>
    <n v="5446"/>
    <n v="933"/>
    <x v="23"/>
    <n v="12"/>
    <n v="2"/>
    <n v="1"/>
    <x v="338"/>
    <x v="132"/>
    <n v="3854"/>
    <n v="9.33"/>
    <n v="6.92"/>
    <n v="35957.82"/>
    <n v="26669.68"/>
    <n v="9288.14"/>
  </r>
  <r>
    <n v="5493"/>
    <n v="967"/>
    <x v="101"/>
    <n v="12"/>
    <n v="2"/>
    <n v="1"/>
    <x v="210"/>
    <x v="46"/>
    <n v="5626"/>
    <n v="9.33"/>
    <n v="6.92"/>
    <n v="52490.58"/>
    <n v="38931.919999999998"/>
    <n v="13558.66"/>
  </r>
  <r>
    <n v="5580"/>
    <n v="578"/>
    <x v="124"/>
    <n v="6"/>
    <n v="2"/>
    <n v="1"/>
    <x v="185"/>
    <x v="122"/>
    <n v="2421"/>
    <n v="421.89"/>
    <n v="364.69"/>
    <n v="1021395.69"/>
    <n v="882914.49"/>
    <n v="138481.20000000001"/>
  </r>
  <r>
    <n v="5619"/>
    <n v="795"/>
    <x v="56"/>
    <n v="1"/>
    <n v="2"/>
    <n v="1"/>
    <x v="273"/>
    <x v="354"/>
    <n v="360"/>
    <n v="651.21"/>
    <n v="524.96"/>
    <n v="234435.6"/>
    <n v="188985.60000000001"/>
    <n v="45450"/>
  </r>
  <r>
    <n v="5631"/>
    <n v="439"/>
    <x v="174"/>
    <n v="6"/>
    <n v="2"/>
    <n v="1"/>
    <x v="145"/>
    <x v="20"/>
    <n v="9475"/>
    <n v="421.89"/>
    <n v="364.69"/>
    <n v="3997407.75"/>
    <n v="3455437.75"/>
    <n v="541970"/>
  </r>
  <r>
    <n v="5693"/>
    <n v="680"/>
    <x v="9"/>
    <n v="9"/>
    <n v="2"/>
    <n v="1"/>
    <x v="226"/>
    <x v="134"/>
    <n v="5246"/>
    <n v="152.58000000000001"/>
    <n v="97.44"/>
    <n v="800434.68"/>
    <n v="511170.24"/>
    <n v="289264.44"/>
  </r>
  <r>
    <n v="5849"/>
    <n v="669"/>
    <x v="70"/>
    <n v="10"/>
    <n v="2"/>
    <n v="1"/>
    <x v="308"/>
    <x v="151"/>
    <n v="3468"/>
    <n v="81.73"/>
    <n v="56.67"/>
    <n v="283439.64"/>
    <n v="196531.56"/>
    <n v="86908.08"/>
  </r>
  <r>
    <n v="5886"/>
    <n v="26"/>
    <x v="99"/>
    <n v="12"/>
    <n v="2"/>
    <n v="1"/>
    <x v="277"/>
    <x v="168"/>
    <n v="2731"/>
    <n v="9.33"/>
    <n v="6.92"/>
    <n v="25480.23"/>
    <n v="18898.52"/>
    <n v="6581.71"/>
  </r>
  <r>
    <n v="5910"/>
    <n v="775"/>
    <x v="83"/>
    <n v="3"/>
    <n v="2"/>
    <n v="1"/>
    <x v="20"/>
    <x v="169"/>
    <n v="9418"/>
    <n v="154.06"/>
    <n v="90.93"/>
    <n v="1450937.08"/>
    <n v="856378.74"/>
    <n v="594558.34"/>
  </r>
  <r>
    <n v="5973"/>
    <n v="285"/>
    <x v="93"/>
    <n v="10"/>
    <n v="2"/>
    <n v="1"/>
    <x v="234"/>
    <x v="140"/>
    <n v="8859"/>
    <n v="81.73"/>
    <n v="56.67"/>
    <n v="724046.07"/>
    <n v="502039.53"/>
    <n v="222006.54"/>
  </r>
  <r>
    <n v="6013"/>
    <n v="984"/>
    <x v="128"/>
    <n v="9"/>
    <n v="2"/>
    <n v="1"/>
    <x v="244"/>
    <x v="269"/>
    <n v="5865"/>
    <n v="152.58000000000001"/>
    <n v="97.44"/>
    <n v="894881.7"/>
    <n v="571485.6"/>
    <n v="323396.09999999998"/>
  </r>
  <r>
    <n v="6082"/>
    <n v="209"/>
    <x v="158"/>
    <n v="3"/>
    <n v="2"/>
    <n v="1"/>
    <x v="254"/>
    <x v="90"/>
    <n v="1190"/>
    <n v="154.06"/>
    <n v="90.93"/>
    <n v="183331.4"/>
    <n v="108206.7"/>
    <n v="75124.7"/>
  </r>
  <r>
    <n v="6296"/>
    <n v="665"/>
    <x v="99"/>
    <n v="1"/>
    <n v="2"/>
    <n v="1"/>
    <x v="339"/>
    <x v="153"/>
    <n v="4373"/>
    <n v="651.21"/>
    <n v="524.96"/>
    <n v="2847741.33"/>
    <n v="2295650.08"/>
    <n v="552091.25"/>
  </r>
  <r>
    <n v="6309"/>
    <n v="323"/>
    <x v="9"/>
    <n v="5"/>
    <n v="2"/>
    <n v="1"/>
    <x v="229"/>
    <x v="93"/>
    <n v="4337"/>
    <n v="255.28"/>
    <n v="159.41999999999999"/>
    <n v="1107149.3600000001"/>
    <n v="691404.54"/>
    <n v="415744.82"/>
  </r>
  <r>
    <n v="6315"/>
    <n v="45"/>
    <x v="119"/>
    <n v="5"/>
    <n v="2"/>
    <n v="1"/>
    <x v="277"/>
    <x v="106"/>
    <n v="9804"/>
    <n v="255.28"/>
    <n v="159.41999999999999"/>
    <n v="2502765.12"/>
    <n v="1562953.68"/>
    <n v="939811.44"/>
  </r>
  <r>
    <n v="6329"/>
    <n v="551"/>
    <x v="12"/>
    <n v="6"/>
    <n v="2"/>
    <n v="1"/>
    <x v="285"/>
    <x v="165"/>
    <n v="1448"/>
    <n v="421.89"/>
    <n v="364.69"/>
    <n v="610896.72"/>
    <n v="528071.12"/>
    <n v="82825.600000000006"/>
  </r>
  <r>
    <n v="6383"/>
    <n v="223"/>
    <x v="10"/>
    <n v="12"/>
    <n v="2"/>
    <n v="1"/>
    <x v="2"/>
    <x v="163"/>
    <n v="8160"/>
    <n v="9.33"/>
    <n v="6.92"/>
    <n v="76132.800000000003"/>
    <n v="56467.199999999997"/>
    <n v="19665.599999999999"/>
  </r>
  <r>
    <n v="6414"/>
    <n v="441"/>
    <x v="2"/>
    <n v="9"/>
    <n v="2"/>
    <n v="1"/>
    <x v="267"/>
    <x v="212"/>
    <n v="6355"/>
    <n v="152.58000000000001"/>
    <n v="97.44"/>
    <n v="969645.9"/>
    <n v="619231.19999999995"/>
    <n v="350414.7"/>
  </r>
  <r>
    <n v="6420"/>
    <n v="132"/>
    <x v="100"/>
    <n v="11"/>
    <n v="2"/>
    <n v="1"/>
    <x v="336"/>
    <x v="80"/>
    <n v="5344"/>
    <n v="437.2"/>
    <n v="263.33"/>
    <n v="2336396.7999999998"/>
    <n v="1407235.52"/>
    <n v="929161.28"/>
  </r>
  <r>
    <n v="6471"/>
    <n v="649"/>
    <x v="90"/>
    <n v="12"/>
    <n v="2"/>
    <n v="1"/>
    <x v="207"/>
    <x v="250"/>
    <n v="7524"/>
    <n v="9.33"/>
    <n v="6.92"/>
    <n v="70198.92"/>
    <n v="52066.080000000002"/>
    <n v="18132.84"/>
  </r>
  <r>
    <n v="6485"/>
    <n v="695"/>
    <x v="113"/>
    <n v="11"/>
    <n v="2"/>
    <n v="1"/>
    <x v="266"/>
    <x v="57"/>
    <n v="8725"/>
    <n v="437.2"/>
    <n v="263.33"/>
    <n v="3814570"/>
    <n v="2297554.25"/>
    <n v="1517015.75"/>
  </r>
  <r>
    <n v="6498"/>
    <n v="987"/>
    <x v="121"/>
    <n v="7"/>
    <n v="2"/>
    <n v="1"/>
    <x v="152"/>
    <x v="180"/>
    <n v="9425"/>
    <n v="205.7"/>
    <n v="117.11"/>
    <n v="1938722.5"/>
    <n v="1103761.75"/>
    <n v="834960.75"/>
  </r>
  <r>
    <n v="6598"/>
    <n v="650"/>
    <x v="50"/>
    <n v="1"/>
    <n v="2"/>
    <n v="1"/>
    <x v="297"/>
    <x v="132"/>
    <n v="3805"/>
    <n v="651.21"/>
    <n v="524.96"/>
    <n v="2477854.0499999998"/>
    <n v="1997472.8"/>
    <n v="480381.25"/>
  </r>
  <r>
    <n v="6606"/>
    <n v="28"/>
    <x v="86"/>
    <n v="8"/>
    <n v="2"/>
    <n v="1"/>
    <x v="162"/>
    <x v="215"/>
    <n v="9498"/>
    <n v="109.28"/>
    <n v="35.840000000000003"/>
    <n v="1037941.44"/>
    <n v="340408.32000000001"/>
    <n v="697533.12"/>
  </r>
  <r>
    <n v="6666"/>
    <n v="503"/>
    <x v="94"/>
    <n v="8"/>
    <n v="2"/>
    <n v="1"/>
    <x v="38"/>
    <x v="241"/>
    <n v="7342"/>
    <n v="109.28"/>
    <n v="35.840000000000003"/>
    <n v="802333.76"/>
    <n v="263137.28000000003"/>
    <n v="539196.48"/>
  </r>
  <r>
    <n v="6701"/>
    <n v="160"/>
    <x v="77"/>
    <n v="12"/>
    <n v="2"/>
    <n v="1"/>
    <x v="294"/>
    <x v="236"/>
    <n v="1622"/>
    <n v="9.33"/>
    <n v="6.92"/>
    <n v="15133.26"/>
    <n v="11224.24"/>
    <n v="3909.02"/>
  </r>
  <r>
    <n v="6774"/>
    <n v="843"/>
    <x v="70"/>
    <n v="3"/>
    <n v="2"/>
    <n v="1"/>
    <x v="264"/>
    <x v="202"/>
    <n v="7819"/>
    <n v="154.06"/>
    <n v="90.93"/>
    <n v="1204595.1399999999"/>
    <n v="710981.67"/>
    <n v="493613.47"/>
  </r>
  <r>
    <n v="6786"/>
    <n v="426"/>
    <x v="6"/>
    <n v="3"/>
    <n v="2"/>
    <n v="1"/>
    <x v="340"/>
    <x v="13"/>
    <n v="9394"/>
    <n v="154.06"/>
    <n v="90.93"/>
    <n v="1447239.64"/>
    <n v="854196.42"/>
    <n v="593043.22"/>
  </r>
  <r>
    <n v="6840"/>
    <n v="820"/>
    <x v="154"/>
    <n v="7"/>
    <n v="2"/>
    <n v="1"/>
    <x v="14"/>
    <x v="166"/>
    <n v="2663"/>
    <n v="205.7"/>
    <n v="117.11"/>
    <n v="547779.1"/>
    <n v="311863.93"/>
    <n v="235915.17"/>
  </r>
  <r>
    <n v="6860"/>
    <n v="109"/>
    <x v="128"/>
    <n v="9"/>
    <n v="2"/>
    <n v="1"/>
    <x v="6"/>
    <x v="165"/>
    <n v="2671"/>
    <n v="152.58000000000001"/>
    <n v="97.44"/>
    <n v="407541.18"/>
    <n v="260262.24"/>
    <n v="147278.94"/>
  </r>
  <r>
    <n v="6868"/>
    <n v="203"/>
    <x v="16"/>
    <n v="3"/>
    <n v="2"/>
    <n v="1"/>
    <x v="33"/>
    <x v="262"/>
    <n v="2853"/>
    <n v="154.06"/>
    <n v="90.93"/>
    <n v="439533.18"/>
    <n v="259423.29"/>
    <n v="180109.89"/>
  </r>
  <r>
    <n v="6870"/>
    <n v="541"/>
    <x v="151"/>
    <n v="9"/>
    <n v="2"/>
    <n v="1"/>
    <x v="271"/>
    <x v="103"/>
    <n v="7242"/>
    <n v="152.58000000000001"/>
    <n v="97.44"/>
    <n v="1104984.3600000001"/>
    <n v="705660.48"/>
    <n v="399323.88"/>
  </r>
  <r>
    <n v="6932"/>
    <n v="112"/>
    <x v="108"/>
    <n v="5"/>
    <n v="2"/>
    <n v="1"/>
    <x v="185"/>
    <x v="64"/>
    <n v="3569"/>
    <n v="255.28"/>
    <n v="159.41999999999999"/>
    <n v="911094.32"/>
    <n v="568969.98"/>
    <n v="342124.34"/>
  </r>
  <r>
    <n v="6998"/>
    <n v="770"/>
    <x v="181"/>
    <n v="1"/>
    <n v="2"/>
    <n v="1"/>
    <x v="184"/>
    <x v="35"/>
    <n v="744"/>
    <n v="651.21"/>
    <n v="524.96"/>
    <n v="484500.24"/>
    <n v="390570.23999999999"/>
    <n v="93930"/>
  </r>
  <r>
    <n v="7055"/>
    <n v="365"/>
    <x v="61"/>
    <n v="10"/>
    <n v="2"/>
    <n v="1"/>
    <x v="261"/>
    <x v="134"/>
    <n v="2954"/>
    <n v="81.73"/>
    <n v="56.67"/>
    <n v="241430.42"/>
    <n v="167403.18"/>
    <n v="74027.240000000005"/>
  </r>
  <r>
    <n v="7227"/>
    <n v="207"/>
    <x v="109"/>
    <n v="1"/>
    <n v="2"/>
    <n v="1"/>
    <x v="313"/>
    <x v="1"/>
    <n v="3251"/>
    <n v="651.21"/>
    <n v="524.96"/>
    <n v="2117083.71"/>
    <n v="1706644.96"/>
    <n v="410438.75"/>
  </r>
  <r>
    <n v="7262"/>
    <n v="184"/>
    <x v="15"/>
    <n v="8"/>
    <n v="2"/>
    <n v="1"/>
    <x v="276"/>
    <x v="339"/>
    <n v="2443"/>
    <n v="109.28"/>
    <n v="35.840000000000003"/>
    <n v="266971.03999999998"/>
    <n v="87557.119999999995"/>
    <n v="179413.92"/>
  </r>
  <r>
    <n v="7296"/>
    <n v="572"/>
    <x v="105"/>
    <n v="4"/>
    <n v="2"/>
    <n v="1"/>
    <x v="289"/>
    <x v="252"/>
    <n v="6522"/>
    <n v="668.27"/>
    <n v="502.54"/>
    <n v="4358456.9400000004"/>
    <n v="3277565.88"/>
    <n v="1080891.06"/>
  </r>
  <r>
    <n v="7412"/>
    <n v="452"/>
    <x v="77"/>
    <n v="9"/>
    <n v="2"/>
    <n v="1"/>
    <x v="91"/>
    <x v="74"/>
    <n v="8546"/>
    <n v="152.58000000000001"/>
    <n v="97.44"/>
    <n v="1303948.68"/>
    <n v="832722.24"/>
    <n v="471226.44"/>
  </r>
  <r>
    <n v="7447"/>
    <n v="406"/>
    <x v="59"/>
    <n v="3"/>
    <n v="2"/>
    <n v="1"/>
    <x v="341"/>
    <x v="355"/>
    <n v="8972"/>
    <n v="154.06"/>
    <n v="90.93"/>
    <n v="1382226.32"/>
    <n v="815823.96"/>
    <n v="566402.36"/>
  </r>
  <r>
    <n v="7466"/>
    <n v="500"/>
    <x v="30"/>
    <n v="6"/>
    <n v="2"/>
    <n v="1"/>
    <x v="254"/>
    <x v="53"/>
    <n v="6043"/>
    <n v="421.89"/>
    <n v="364.69"/>
    <n v="2549481.27"/>
    <n v="2203821.67"/>
    <n v="345659.6"/>
  </r>
  <r>
    <n v="7471"/>
    <n v="183"/>
    <x v="171"/>
    <n v="7"/>
    <n v="2"/>
    <n v="1"/>
    <x v="294"/>
    <x v="239"/>
    <n v="9769"/>
    <n v="205.7"/>
    <n v="117.11"/>
    <n v="2009483.3"/>
    <n v="1144047.5900000001"/>
    <n v="865435.71"/>
  </r>
  <r>
    <n v="7503"/>
    <n v="433"/>
    <x v="176"/>
    <n v="6"/>
    <n v="2"/>
    <n v="1"/>
    <x v="305"/>
    <x v="356"/>
    <n v="9223"/>
    <n v="421.89"/>
    <n v="364.69"/>
    <n v="3891091.47"/>
    <n v="3363535.87"/>
    <n v="527555.6"/>
  </r>
  <r>
    <n v="7547"/>
    <n v="782"/>
    <x v="2"/>
    <n v="1"/>
    <n v="2"/>
    <n v="1"/>
    <x v="49"/>
    <x v="216"/>
    <n v="9632"/>
    <n v="651.21"/>
    <n v="524.96"/>
    <n v="6272454.7199999997"/>
    <n v="5056414.72"/>
    <n v="1216040"/>
  </r>
  <r>
    <n v="7675"/>
    <n v="772"/>
    <x v="77"/>
    <n v="8"/>
    <n v="2"/>
    <n v="1"/>
    <x v="126"/>
    <x v="128"/>
    <n v="2059"/>
    <n v="109.28"/>
    <n v="35.840000000000003"/>
    <n v="225007.52"/>
    <n v="73794.559999999998"/>
    <n v="151212.96"/>
  </r>
  <r>
    <n v="7790"/>
    <n v="683"/>
    <x v="63"/>
    <n v="11"/>
    <n v="2"/>
    <n v="1"/>
    <x v="288"/>
    <x v="2"/>
    <n v="364"/>
    <n v="437.2"/>
    <n v="263.33"/>
    <n v="159140.79999999999"/>
    <n v="95852.12"/>
    <n v="63288.68"/>
  </r>
  <r>
    <n v="7870"/>
    <n v="614"/>
    <x v="87"/>
    <n v="6"/>
    <n v="2"/>
    <n v="1"/>
    <x v="77"/>
    <x v="127"/>
    <n v="2240"/>
    <n v="421.89"/>
    <n v="364.69"/>
    <n v="945033.6"/>
    <n v="816905.6"/>
    <n v="128128"/>
  </r>
  <r>
    <n v="7879"/>
    <n v="754"/>
    <x v="10"/>
    <n v="4"/>
    <n v="2"/>
    <n v="1"/>
    <x v="302"/>
    <x v="192"/>
    <n v="3366"/>
    <n v="668.27"/>
    <n v="502.54"/>
    <n v="2249396.8199999998"/>
    <n v="1691549.64"/>
    <n v="557847.18000000005"/>
  </r>
  <r>
    <n v="7963"/>
    <n v="662"/>
    <x v="146"/>
    <n v="3"/>
    <n v="2"/>
    <n v="1"/>
    <x v="90"/>
    <x v="160"/>
    <n v="3224"/>
    <n v="154.06"/>
    <n v="90.93"/>
    <n v="496689.44"/>
    <n v="293158.32"/>
    <n v="203531.12"/>
  </r>
  <r>
    <n v="7980"/>
    <n v="390"/>
    <x v="133"/>
    <n v="11"/>
    <n v="2"/>
    <n v="1"/>
    <x v="342"/>
    <x v="50"/>
    <n v="2031"/>
    <n v="437.2"/>
    <n v="263.33"/>
    <n v="887953.2"/>
    <n v="534823.23"/>
    <n v="353129.97"/>
  </r>
  <r>
    <n v="8165"/>
    <n v="544"/>
    <x v="144"/>
    <n v="7"/>
    <n v="2"/>
    <n v="1"/>
    <x v="137"/>
    <x v="69"/>
    <n v="1194"/>
    <n v="205.7"/>
    <n v="117.11"/>
    <n v="245605.8"/>
    <n v="139829.34"/>
    <n v="105776.46"/>
  </r>
  <r>
    <n v="8205"/>
    <n v="419"/>
    <x v="101"/>
    <n v="5"/>
    <n v="2"/>
    <n v="1"/>
    <x v="343"/>
    <x v="37"/>
    <n v="4470"/>
    <n v="255.28"/>
    <n v="159.41999999999999"/>
    <n v="1141101.6000000001"/>
    <n v="712607.4"/>
    <n v="428494.2"/>
  </r>
  <r>
    <n v="8392"/>
    <n v="898"/>
    <x v="166"/>
    <n v="1"/>
    <n v="2"/>
    <n v="1"/>
    <x v="224"/>
    <x v="103"/>
    <n v="6570"/>
    <n v="651.21"/>
    <n v="524.96"/>
    <n v="4278449.7"/>
    <n v="3448987.2"/>
    <n v="829462.5"/>
  </r>
  <r>
    <n v="8395"/>
    <n v="551"/>
    <x v="145"/>
    <n v="10"/>
    <n v="2"/>
    <n v="1"/>
    <x v="332"/>
    <x v="300"/>
    <n v="498"/>
    <n v="81.73"/>
    <n v="56.67"/>
    <n v="40701.54"/>
    <n v="28221.66"/>
    <n v="12479.88"/>
  </r>
  <r>
    <n v="8476"/>
    <n v="462"/>
    <x v="31"/>
    <n v="11"/>
    <n v="2"/>
    <n v="1"/>
    <x v="15"/>
    <x v="263"/>
    <n v="7616"/>
    <n v="437.2"/>
    <n v="263.33"/>
    <n v="3329715.2"/>
    <n v="2005521.28"/>
    <n v="1324193.92"/>
  </r>
  <r>
    <n v="8485"/>
    <n v="47"/>
    <x v="137"/>
    <n v="1"/>
    <n v="2"/>
    <n v="1"/>
    <x v="278"/>
    <x v="253"/>
    <n v="2829"/>
    <n v="651.21"/>
    <n v="524.96"/>
    <n v="1842273.09"/>
    <n v="1485111.84"/>
    <n v="357161.25"/>
  </r>
  <r>
    <n v="8500"/>
    <n v="221"/>
    <x v="52"/>
    <n v="4"/>
    <n v="2"/>
    <n v="1"/>
    <x v="107"/>
    <x v="326"/>
    <n v="7274"/>
    <n v="668.27"/>
    <n v="502.54"/>
    <n v="4860995.9800000004"/>
    <n v="3655475.96"/>
    <n v="1205520.02"/>
  </r>
  <r>
    <n v="8556"/>
    <n v="183"/>
    <x v="44"/>
    <n v="7"/>
    <n v="2"/>
    <n v="1"/>
    <x v="10"/>
    <x v="273"/>
    <n v="4643"/>
    <n v="205.7"/>
    <n v="117.11"/>
    <n v="955065.1"/>
    <n v="543741.73"/>
    <n v="411323.37"/>
  </r>
  <r>
    <n v="8581"/>
    <n v="382"/>
    <x v="127"/>
    <n v="3"/>
    <n v="2"/>
    <n v="1"/>
    <x v="344"/>
    <x v="250"/>
    <n v="4054"/>
    <n v="154.06"/>
    <n v="90.93"/>
    <n v="624559.24"/>
    <n v="368630.22"/>
    <n v="255929.02"/>
  </r>
  <r>
    <n v="8665"/>
    <n v="841"/>
    <x v="8"/>
    <n v="11"/>
    <n v="2"/>
    <n v="1"/>
    <x v="198"/>
    <x v="264"/>
    <n v="6323"/>
    <n v="437.2"/>
    <n v="263.33"/>
    <n v="2764415.6"/>
    <n v="1665035.59"/>
    <n v="1099380.01"/>
  </r>
  <r>
    <n v="8674"/>
    <n v="874"/>
    <x v="56"/>
    <n v="11"/>
    <n v="2"/>
    <n v="1"/>
    <x v="154"/>
    <x v="64"/>
    <n v="6374"/>
    <n v="437.2"/>
    <n v="263.33"/>
    <n v="2786712.8"/>
    <n v="1678465.42"/>
    <n v="1108247.3799999999"/>
  </r>
  <r>
    <n v="8700"/>
    <n v="354"/>
    <x v="164"/>
    <n v="4"/>
    <n v="2"/>
    <n v="1"/>
    <x v="61"/>
    <x v="244"/>
    <n v="6097"/>
    <n v="668.27"/>
    <n v="502.54"/>
    <n v="4074442.19"/>
    <n v="3063986.38"/>
    <n v="1010455.81"/>
  </r>
  <r>
    <n v="8762"/>
    <n v="73"/>
    <x v="55"/>
    <n v="6"/>
    <n v="2"/>
    <n v="1"/>
    <x v="325"/>
    <x v="83"/>
    <n v="8870"/>
    <n v="421.89"/>
    <n v="364.69"/>
    <n v="3742164.3"/>
    <n v="3234800.3"/>
    <n v="507364"/>
  </r>
  <r>
    <n v="8811"/>
    <n v="391"/>
    <x v="177"/>
    <n v="12"/>
    <n v="2"/>
    <n v="1"/>
    <x v="7"/>
    <x v="335"/>
    <n v="5731"/>
    <n v="9.33"/>
    <n v="6.92"/>
    <n v="53470.23"/>
    <n v="39658.519999999997"/>
    <n v="13811.71"/>
  </r>
  <r>
    <n v="8819"/>
    <n v="367"/>
    <x v="15"/>
    <n v="6"/>
    <n v="2"/>
    <n v="1"/>
    <x v="139"/>
    <x v="234"/>
    <n v="9013"/>
    <n v="421.89"/>
    <n v="364.69"/>
    <n v="3802494.57"/>
    <n v="3286950.97"/>
    <n v="515543.6"/>
  </r>
  <r>
    <n v="8836"/>
    <n v="547"/>
    <x v="75"/>
    <n v="7"/>
    <n v="2"/>
    <n v="1"/>
    <x v="53"/>
    <x v="224"/>
    <n v="5504"/>
    <n v="205.7"/>
    <n v="117.11"/>
    <n v="1132172.8"/>
    <n v="644573.43999999994"/>
    <n v="487599.35999999999"/>
  </r>
  <r>
    <n v="8847"/>
    <n v="336"/>
    <x v="63"/>
    <n v="10"/>
    <n v="2"/>
    <n v="1"/>
    <x v="185"/>
    <x v="184"/>
    <n v="6781"/>
    <n v="81.73"/>
    <n v="56.67"/>
    <n v="554211.13"/>
    <n v="384279.27"/>
    <n v="169931.86"/>
  </r>
  <r>
    <n v="8893"/>
    <n v="839"/>
    <x v="127"/>
    <n v="4"/>
    <n v="2"/>
    <n v="1"/>
    <x v="292"/>
    <x v="332"/>
    <n v="7063"/>
    <n v="668.27"/>
    <n v="502.54"/>
    <n v="4719991.01"/>
    <n v="3549440.02"/>
    <n v="1170550.99"/>
  </r>
  <r>
    <n v="8925"/>
    <n v="95"/>
    <x v="142"/>
    <n v="3"/>
    <n v="2"/>
    <n v="1"/>
    <x v="113"/>
    <x v="38"/>
    <n v="6234"/>
    <n v="154.06"/>
    <n v="90.93"/>
    <n v="960410.04"/>
    <n v="566857.62"/>
    <n v="393552.42"/>
  </r>
  <r>
    <n v="8993"/>
    <n v="435"/>
    <x v="9"/>
    <n v="9"/>
    <n v="2"/>
    <n v="1"/>
    <x v="167"/>
    <x v="236"/>
    <n v="4372"/>
    <n v="152.58000000000001"/>
    <n v="97.44"/>
    <n v="667079.76"/>
    <n v="426007.68"/>
    <n v="241072.08"/>
  </r>
  <r>
    <n v="9039"/>
    <n v="14"/>
    <x v="7"/>
    <n v="11"/>
    <n v="2"/>
    <n v="1"/>
    <x v="305"/>
    <x v="295"/>
    <n v="1789"/>
    <n v="437.2"/>
    <n v="263.33"/>
    <n v="782150.8"/>
    <n v="471097.37"/>
    <n v="311053.43"/>
  </r>
  <r>
    <n v="9104"/>
    <n v="754"/>
    <x v="92"/>
    <n v="3"/>
    <n v="2"/>
    <n v="1"/>
    <x v="87"/>
    <x v="160"/>
    <n v="7452"/>
    <n v="154.06"/>
    <n v="90.93"/>
    <n v="1148055.1200000001"/>
    <n v="677610.36"/>
    <n v="470444.76"/>
  </r>
  <r>
    <n v="9285"/>
    <n v="84"/>
    <x v="0"/>
    <n v="10"/>
    <n v="2"/>
    <n v="1"/>
    <x v="338"/>
    <x v="325"/>
    <n v="6213"/>
    <n v="81.73"/>
    <n v="56.67"/>
    <n v="507788.49"/>
    <n v="352090.71"/>
    <n v="155697.78"/>
  </r>
  <r>
    <n v="9406"/>
    <n v="80"/>
    <x v="35"/>
    <n v="4"/>
    <n v="2"/>
    <n v="1"/>
    <x v="194"/>
    <x v="147"/>
    <n v="1134"/>
    <n v="668.27"/>
    <n v="502.54"/>
    <n v="757818.18"/>
    <n v="569880.36"/>
    <n v="187937.82"/>
  </r>
  <r>
    <n v="9447"/>
    <n v="418"/>
    <x v="64"/>
    <n v="2"/>
    <n v="2"/>
    <n v="1"/>
    <x v="92"/>
    <x v="246"/>
    <n v="2222"/>
    <n v="47.45"/>
    <n v="31.79"/>
    <n v="105433.9"/>
    <n v="70637.38"/>
    <n v="34796.519999999997"/>
  </r>
  <r>
    <n v="9589"/>
    <n v="676"/>
    <x v="53"/>
    <n v="7"/>
    <n v="2"/>
    <n v="1"/>
    <x v="128"/>
    <x v="278"/>
    <n v="4551"/>
    <n v="205.7"/>
    <n v="117.11"/>
    <n v="936140.7"/>
    <n v="532967.61"/>
    <n v="403173.09"/>
  </r>
  <r>
    <n v="9741"/>
    <n v="656"/>
    <x v="149"/>
    <n v="4"/>
    <n v="2"/>
    <n v="1"/>
    <x v="270"/>
    <x v="31"/>
    <n v="9692"/>
    <n v="668.27"/>
    <n v="502.54"/>
    <n v="6476872.8399999999"/>
    <n v="4870617.68"/>
    <n v="1606255.16"/>
  </r>
  <r>
    <n v="9810"/>
    <n v="692"/>
    <x v="16"/>
    <n v="9"/>
    <n v="2"/>
    <n v="1"/>
    <x v="12"/>
    <x v="253"/>
    <n v="2168"/>
    <n v="152.58000000000001"/>
    <n v="97.44"/>
    <n v="330793.44"/>
    <n v="211249.92000000001"/>
    <n v="119543.52"/>
  </r>
  <r>
    <n v="9822"/>
    <n v="185"/>
    <x v="62"/>
    <n v="8"/>
    <n v="2"/>
    <n v="1"/>
    <x v="103"/>
    <x v="347"/>
    <n v="3100"/>
    <n v="109.28"/>
    <n v="35.840000000000003"/>
    <n v="338768"/>
    <n v="111104"/>
    <n v="227664"/>
  </r>
  <r>
    <n v="9886"/>
    <n v="271"/>
    <x v="118"/>
    <n v="5"/>
    <n v="2"/>
    <n v="1"/>
    <x v="84"/>
    <x v="83"/>
    <n v="7429"/>
    <n v="255.28"/>
    <n v="159.41999999999999"/>
    <n v="1896475.12"/>
    <n v="1184331.18"/>
    <n v="712143.94"/>
  </r>
  <r>
    <n v="9934"/>
    <n v="242"/>
    <x v="15"/>
    <n v="10"/>
    <n v="2"/>
    <n v="1"/>
    <x v="78"/>
    <x v="176"/>
    <n v="2727"/>
    <n v="81.73"/>
    <n v="56.67"/>
    <n v="222877.71"/>
    <n v="154539.09"/>
    <n v="68338.62"/>
  </r>
  <r>
    <n v="9980"/>
    <n v="327"/>
    <x v="177"/>
    <n v="9"/>
    <n v="2"/>
    <n v="1"/>
    <x v="44"/>
    <x v="277"/>
    <n v="3222"/>
    <n v="152.58000000000001"/>
    <n v="97.44"/>
    <n v="491612.76"/>
    <n v="313951.68"/>
    <n v="177661.08"/>
  </r>
  <r>
    <n v="672"/>
    <n v="710"/>
    <x v="15"/>
    <n v="12"/>
    <n v="2"/>
    <n v="2"/>
    <x v="269"/>
    <x v="29"/>
    <n v="6575"/>
    <n v="9.33"/>
    <n v="6.92"/>
    <n v="61344.75"/>
    <n v="45499"/>
    <n v="15845.75"/>
  </r>
  <r>
    <n v="774"/>
    <n v="33"/>
    <x v="172"/>
    <n v="5"/>
    <n v="2"/>
    <n v="2"/>
    <x v="201"/>
    <x v="218"/>
    <n v="6514"/>
    <n v="255.28"/>
    <n v="159.41999999999999"/>
    <n v="1662893.92"/>
    <n v="1038461.88"/>
    <n v="624432.04"/>
  </r>
  <r>
    <n v="669"/>
    <n v="75"/>
    <x v="29"/>
    <n v="8"/>
    <n v="2"/>
    <n v="2"/>
    <x v="196"/>
    <x v="3"/>
    <n v="5821"/>
    <n v="109.28"/>
    <n v="35.840000000000003"/>
    <n v="636118.88"/>
    <n v="208624.64000000001"/>
    <n v="427494.24"/>
  </r>
  <r>
    <n v="604"/>
    <n v="275"/>
    <x v="165"/>
    <n v="6"/>
    <n v="2"/>
    <n v="2"/>
    <x v="60"/>
    <x v="339"/>
    <n v="8421"/>
    <n v="421.89"/>
    <n v="364.69"/>
    <n v="3552735.69"/>
    <n v="3071054.49"/>
    <n v="481681.2"/>
  </r>
  <r>
    <n v="959"/>
    <n v="358"/>
    <x v="75"/>
    <n v="11"/>
    <n v="2"/>
    <n v="2"/>
    <x v="258"/>
    <x v="116"/>
    <n v="1306"/>
    <n v="437.2"/>
    <n v="263.33"/>
    <n v="570983.19999999995"/>
    <n v="343908.98"/>
    <n v="227074.22"/>
  </r>
  <r>
    <n v="634"/>
    <n v="404"/>
    <x v="32"/>
    <n v="1"/>
    <n v="2"/>
    <n v="2"/>
    <x v="248"/>
    <x v="128"/>
    <n v="4839"/>
    <n v="651.21"/>
    <n v="524.96"/>
    <n v="3151205.19"/>
    <n v="2540281.44"/>
    <n v="610923.75"/>
  </r>
  <r>
    <n v="209"/>
    <n v="919"/>
    <x v="24"/>
    <n v="1"/>
    <n v="2"/>
    <n v="2"/>
    <x v="43"/>
    <x v="227"/>
    <n v="1666"/>
    <n v="651.21"/>
    <n v="524.96"/>
    <n v="1084915.8600000001"/>
    <n v="874583.36"/>
    <n v="210332.5"/>
  </r>
  <r>
    <n v="984"/>
    <n v="783"/>
    <x v="166"/>
    <n v="4"/>
    <n v="2"/>
    <n v="2"/>
    <x v="153"/>
    <x v="25"/>
    <n v="6890"/>
    <n v="668.27"/>
    <n v="502.54"/>
    <n v="4604380.3"/>
    <n v="3462500.6"/>
    <n v="1141879.7"/>
  </r>
  <r>
    <n v="257"/>
    <n v="999"/>
    <x v="171"/>
    <n v="5"/>
    <n v="2"/>
    <n v="2"/>
    <x v="101"/>
    <x v="23"/>
    <n v="8011"/>
    <n v="255.28"/>
    <n v="159.41999999999999"/>
    <n v="2045048.08"/>
    <n v="1277113.6200000001"/>
    <n v="767934.46"/>
  </r>
  <r>
    <n v="648"/>
    <n v="922"/>
    <x v="107"/>
    <n v="4"/>
    <n v="2"/>
    <n v="2"/>
    <x v="268"/>
    <x v="357"/>
    <n v="1502"/>
    <n v="668.27"/>
    <n v="502.54"/>
    <n v="1003741.54"/>
    <n v="754815.08"/>
    <n v="248926.46"/>
  </r>
  <r>
    <n v="797"/>
    <n v="914"/>
    <x v="31"/>
    <n v="2"/>
    <n v="2"/>
    <n v="2"/>
    <x v="81"/>
    <x v="358"/>
    <n v="4069"/>
    <n v="47.45"/>
    <n v="31.79"/>
    <n v="193074.05"/>
    <n v="129353.51"/>
    <n v="63720.54"/>
  </r>
  <r>
    <n v="523"/>
    <n v="804"/>
    <x v="75"/>
    <n v="11"/>
    <n v="2"/>
    <n v="2"/>
    <x v="15"/>
    <x v="359"/>
    <n v="1684"/>
    <n v="437.2"/>
    <n v="263.33"/>
    <n v="736244.8"/>
    <n v="443447.72"/>
    <n v="292797.08"/>
  </r>
  <r>
    <n v="498"/>
    <n v="824"/>
    <x v="78"/>
    <n v="11"/>
    <n v="2"/>
    <n v="2"/>
    <x v="250"/>
    <x v="312"/>
    <n v="4673"/>
    <n v="437.2"/>
    <n v="263.33"/>
    <n v="2043035.6"/>
    <n v="1230541.0900000001"/>
    <n v="812494.51"/>
  </r>
  <r>
    <n v="1043"/>
    <n v="452"/>
    <x v="9"/>
    <n v="11"/>
    <n v="2"/>
    <n v="2"/>
    <x v="129"/>
    <x v="152"/>
    <n v="4714"/>
    <n v="437.2"/>
    <n v="263.33"/>
    <n v="2060960.8"/>
    <n v="1241337.6200000001"/>
    <n v="819623.18"/>
  </r>
  <r>
    <n v="1060"/>
    <n v="709"/>
    <x v="102"/>
    <n v="10"/>
    <n v="2"/>
    <n v="2"/>
    <x v="113"/>
    <x v="231"/>
    <n v="4022"/>
    <n v="81.73"/>
    <n v="56.67"/>
    <n v="328718.06"/>
    <n v="227926.74"/>
    <n v="100791.32"/>
  </r>
  <r>
    <n v="1080"/>
    <n v="348"/>
    <x v="29"/>
    <n v="9"/>
    <n v="2"/>
    <n v="2"/>
    <x v="213"/>
    <x v="128"/>
    <n v="8178"/>
    <n v="152.58000000000001"/>
    <n v="97.44"/>
    <n v="1247799.24"/>
    <n v="796864.32"/>
    <n v="450934.92"/>
  </r>
  <r>
    <n v="1156"/>
    <n v="188"/>
    <x v="172"/>
    <n v="3"/>
    <n v="2"/>
    <n v="2"/>
    <x v="119"/>
    <x v="80"/>
    <n v="5877"/>
    <n v="154.06"/>
    <n v="90.93"/>
    <n v="905410.62"/>
    <n v="534395.61"/>
    <n v="371015.01"/>
  </r>
  <r>
    <n v="1184"/>
    <n v="28"/>
    <x v="1"/>
    <n v="9"/>
    <n v="2"/>
    <n v="2"/>
    <x v="211"/>
    <x v="267"/>
    <n v="9487"/>
    <n v="152.58000000000001"/>
    <n v="97.44"/>
    <n v="1447526.46"/>
    <n v="924413.28"/>
    <n v="523113.18"/>
  </r>
  <r>
    <n v="1198"/>
    <n v="141"/>
    <x v="84"/>
    <n v="12"/>
    <n v="2"/>
    <n v="2"/>
    <x v="232"/>
    <x v="126"/>
    <n v="1517"/>
    <n v="9.33"/>
    <n v="6.92"/>
    <n v="14153.61"/>
    <n v="10497.64"/>
    <n v="3655.97"/>
  </r>
  <r>
    <n v="1275"/>
    <n v="305"/>
    <x v="150"/>
    <n v="5"/>
    <n v="2"/>
    <n v="2"/>
    <x v="345"/>
    <x v="257"/>
    <n v="3191"/>
    <n v="255.28"/>
    <n v="159.41999999999999"/>
    <n v="814598.48"/>
    <n v="508709.22"/>
    <n v="305889.26"/>
  </r>
  <r>
    <n v="1292"/>
    <n v="849"/>
    <x v="163"/>
    <n v="7"/>
    <n v="2"/>
    <n v="2"/>
    <x v="212"/>
    <x v="153"/>
    <n v="1895"/>
    <n v="205.7"/>
    <n v="117.11"/>
    <n v="389801.5"/>
    <n v="221923.45"/>
    <n v="167878.05"/>
  </r>
  <r>
    <n v="1300"/>
    <n v="412"/>
    <x v="89"/>
    <n v="2"/>
    <n v="2"/>
    <n v="2"/>
    <x v="346"/>
    <x v="360"/>
    <n v="3093"/>
    <n v="47.45"/>
    <n v="31.79"/>
    <n v="146762.85"/>
    <n v="98326.47"/>
    <n v="48436.38"/>
  </r>
  <r>
    <n v="1359"/>
    <n v="852"/>
    <x v="122"/>
    <n v="7"/>
    <n v="2"/>
    <n v="2"/>
    <x v="214"/>
    <x v="4"/>
    <n v="8960"/>
    <n v="205.7"/>
    <n v="117.11"/>
    <n v="1843072"/>
    <n v="1049305.6000000001"/>
    <n v="793766.40000000002"/>
  </r>
  <r>
    <n v="1378"/>
    <n v="805"/>
    <x v="16"/>
    <n v="7"/>
    <n v="2"/>
    <n v="2"/>
    <x v="63"/>
    <x v="285"/>
    <n v="2487"/>
    <n v="205.7"/>
    <n v="117.11"/>
    <n v="511575.9"/>
    <n v="291252.57"/>
    <n v="220323.33"/>
  </r>
  <r>
    <n v="1478"/>
    <n v="547"/>
    <x v="144"/>
    <n v="5"/>
    <n v="2"/>
    <n v="2"/>
    <x v="77"/>
    <x v="321"/>
    <n v="6242"/>
    <n v="255.28"/>
    <n v="159.41999999999999"/>
    <n v="1593457.76"/>
    <n v="995099.64"/>
    <n v="598358.12"/>
  </r>
  <r>
    <n v="1515"/>
    <n v="730"/>
    <x v="144"/>
    <n v="8"/>
    <n v="2"/>
    <n v="2"/>
    <x v="99"/>
    <x v="5"/>
    <n v="3934"/>
    <n v="109.28"/>
    <n v="35.840000000000003"/>
    <n v="429907.52"/>
    <n v="140994.56"/>
    <n v="288912.96000000002"/>
  </r>
  <r>
    <n v="1582"/>
    <n v="487"/>
    <x v="178"/>
    <n v="11"/>
    <n v="2"/>
    <n v="2"/>
    <x v="321"/>
    <x v="91"/>
    <n v="7803"/>
    <n v="437.2"/>
    <n v="263.33"/>
    <n v="3411471.6"/>
    <n v="2054763.99"/>
    <n v="1356707.61"/>
  </r>
  <r>
    <n v="1652"/>
    <n v="617"/>
    <x v="9"/>
    <n v="7"/>
    <n v="2"/>
    <n v="2"/>
    <x v="122"/>
    <x v="361"/>
    <n v="388"/>
    <n v="205.7"/>
    <n v="117.11"/>
    <n v="79811.600000000006"/>
    <n v="45438.68"/>
    <n v="34372.92"/>
  </r>
  <r>
    <n v="1667"/>
    <n v="421"/>
    <x v="22"/>
    <n v="1"/>
    <n v="2"/>
    <n v="2"/>
    <x v="245"/>
    <x v="259"/>
    <n v="727"/>
    <n v="651.21"/>
    <n v="524.96"/>
    <n v="473429.67"/>
    <n v="381645.92"/>
    <n v="91783.75"/>
  </r>
  <r>
    <n v="1813"/>
    <n v="759"/>
    <x v="40"/>
    <n v="10"/>
    <n v="2"/>
    <n v="2"/>
    <x v="266"/>
    <x v="256"/>
    <n v="9013"/>
    <n v="81.73"/>
    <n v="56.67"/>
    <n v="736632.49"/>
    <n v="510766.71"/>
    <n v="225865.78"/>
  </r>
  <r>
    <n v="1913"/>
    <n v="320"/>
    <x v="70"/>
    <n v="2"/>
    <n v="2"/>
    <n v="2"/>
    <x v="41"/>
    <x v="316"/>
    <n v="3504"/>
    <n v="47.45"/>
    <n v="31.79"/>
    <n v="166264.79999999999"/>
    <n v="111392.16"/>
    <n v="54872.639999999999"/>
  </r>
  <r>
    <n v="1942"/>
    <n v="304"/>
    <x v="32"/>
    <n v="12"/>
    <n v="2"/>
    <n v="2"/>
    <x v="248"/>
    <x v="362"/>
    <n v="7119"/>
    <n v="9.33"/>
    <n v="6.92"/>
    <n v="66420.27"/>
    <n v="49263.48"/>
    <n v="17156.79"/>
  </r>
  <r>
    <n v="2002"/>
    <n v="139"/>
    <x v="144"/>
    <n v="9"/>
    <n v="2"/>
    <n v="2"/>
    <x v="173"/>
    <x v="97"/>
    <n v="7399"/>
    <n v="152.58000000000001"/>
    <n v="97.44"/>
    <n v="1128939.42"/>
    <n v="720958.56"/>
    <n v="407980.86"/>
  </r>
  <r>
    <n v="2053"/>
    <n v="133"/>
    <x v="18"/>
    <n v="8"/>
    <n v="2"/>
    <n v="2"/>
    <x v="125"/>
    <x v="363"/>
    <n v="7954"/>
    <n v="109.28"/>
    <n v="35.840000000000003"/>
    <n v="869213.12"/>
    <n v="285071.35999999999"/>
    <n v="584141.76"/>
  </r>
  <r>
    <n v="2148"/>
    <n v="821"/>
    <x v="174"/>
    <n v="3"/>
    <n v="2"/>
    <n v="2"/>
    <x v="317"/>
    <x v="82"/>
    <n v="94"/>
    <n v="154.06"/>
    <n v="90.93"/>
    <n v="14481.64"/>
    <n v="8547.42"/>
    <n v="5934.22"/>
  </r>
  <r>
    <n v="2267"/>
    <n v="40"/>
    <x v="173"/>
    <n v="3"/>
    <n v="2"/>
    <n v="2"/>
    <x v="102"/>
    <x v="90"/>
    <n v="7081"/>
    <n v="154.06"/>
    <n v="90.93"/>
    <n v="1090898.8600000001"/>
    <n v="643875.32999999996"/>
    <n v="447023.53"/>
  </r>
  <r>
    <n v="2271"/>
    <n v="474"/>
    <x v="38"/>
    <n v="4"/>
    <n v="2"/>
    <n v="2"/>
    <x v="336"/>
    <x v="114"/>
    <n v="3706"/>
    <n v="668.27"/>
    <n v="502.54"/>
    <n v="2476608.62"/>
    <n v="1862413.24"/>
    <n v="614195.38"/>
  </r>
  <r>
    <n v="2341"/>
    <n v="713"/>
    <x v="123"/>
    <n v="8"/>
    <n v="2"/>
    <n v="2"/>
    <x v="280"/>
    <x v="114"/>
    <n v="9440"/>
    <n v="109.28"/>
    <n v="35.840000000000003"/>
    <n v="1031603.2"/>
    <n v="338329.59999999998"/>
    <n v="693273.59999999998"/>
  </r>
  <r>
    <n v="2352"/>
    <n v="108"/>
    <x v="137"/>
    <n v="2"/>
    <n v="2"/>
    <n v="2"/>
    <x v="60"/>
    <x v="334"/>
    <n v="1854"/>
    <n v="47.45"/>
    <n v="31.79"/>
    <n v="87972.3"/>
    <n v="58938.66"/>
    <n v="29033.64"/>
  </r>
  <r>
    <n v="2352"/>
    <n v="108"/>
    <x v="137"/>
    <n v="2"/>
    <n v="2"/>
    <n v="2"/>
    <x v="60"/>
    <x v="334"/>
    <n v="1854"/>
    <n v="47.45"/>
    <n v="31.79"/>
    <n v="87972.3"/>
    <n v="58938.66"/>
    <n v="29033.64"/>
  </r>
  <r>
    <n v="2352"/>
    <n v="579"/>
    <x v="137"/>
    <n v="2"/>
    <n v="2"/>
    <n v="2"/>
    <x v="60"/>
    <x v="334"/>
    <n v="1854"/>
    <n v="47.45"/>
    <n v="31.79"/>
    <n v="87972.3"/>
    <n v="58938.66"/>
    <n v="29033.64"/>
  </r>
  <r>
    <n v="2352"/>
    <n v="579"/>
    <x v="137"/>
    <n v="2"/>
    <n v="2"/>
    <n v="2"/>
    <x v="60"/>
    <x v="334"/>
    <n v="1854"/>
    <n v="47.45"/>
    <n v="31.79"/>
    <n v="87972.3"/>
    <n v="58938.66"/>
    <n v="29033.64"/>
  </r>
  <r>
    <n v="2468"/>
    <n v="915"/>
    <x v="151"/>
    <n v="5"/>
    <n v="2"/>
    <n v="2"/>
    <x v="112"/>
    <x v="326"/>
    <n v="2579"/>
    <n v="255.28"/>
    <n v="159.41999999999999"/>
    <n v="658367.12"/>
    <n v="411144.18"/>
    <n v="247222.94"/>
  </r>
  <r>
    <n v="2614"/>
    <n v="124"/>
    <x v="169"/>
    <n v="4"/>
    <n v="2"/>
    <n v="2"/>
    <x v="157"/>
    <x v="221"/>
    <n v="3393"/>
    <n v="668.27"/>
    <n v="502.54"/>
    <n v="2267440.11"/>
    <n v="1705118.22"/>
    <n v="562321.89"/>
  </r>
  <r>
    <n v="2710"/>
    <n v="878"/>
    <x v="149"/>
    <n v="1"/>
    <n v="2"/>
    <n v="2"/>
    <x v="34"/>
    <x v="32"/>
    <n v="8128"/>
    <n v="651.21"/>
    <n v="524.96"/>
    <n v="5293034.88"/>
    <n v="4266874.8799999999"/>
    <n v="1026160"/>
  </r>
  <r>
    <n v="2772"/>
    <n v="651"/>
    <x v="157"/>
    <n v="8"/>
    <n v="2"/>
    <n v="2"/>
    <x v="158"/>
    <x v="219"/>
    <n v="7052"/>
    <n v="109.28"/>
    <n v="35.840000000000003"/>
    <n v="770642.56"/>
    <n v="252743.67999999999"/>
    <n v="517898.88"/>
  </r>
  <r>
    <n v="2825"/>
    <n v="690"/>
    <x v="34"/>
    <n v="12"/>
    <n v="2"/>
    <n v="2"/>
    <x v="5"/>
    <x v="44"/>
    <n v="8411"/>
    <n v="9.33"/>
    <n v="6.92"/>
    <n v="78474.63"/>
    <n v="58204.12"/>
    <n v="20270.509999999998"/>
  </r>
  <r>
    <n v="2885"/>
    <n v="333"/>
    <x v="148"/>
    <n v="3"/>
    <n v="2"/>
    <n v="2"/>
    <x v="260"/>
    <x v="294"/>
    <n v="1017"/>
    <n v="154.06"/>
    <n v="90.93"/>
    <n v="156679.01999999999"/>
    <n v="92475.81"/>
    <n v="64203.21"/>
  </r>
  <r>
    <n v="2951"/>
    <n v="923"/>
    <x v="37"/>
    <n v="4"/>
    <n v="2"/>
    <n v="2"/>
    <x v="212"/>
    <x v="161"/>
    <n v="5107"/>
    <n v="668.27"/>
    <n v="502.54"/>
    <n v="3412854.89"/>
    <n v="2566471.7799999998"/>
    <n v="846383.11"/>
  </r>
  <r>
    <n v="3006"/>
    <n v="545"/>
    <x v="56"/>
    <n v="5"/>
    <n v="2"/>
    <n v="2"/>
    <x v="153"/>
    <x v="211"/>
    <n v="742"/>
    <n v="255.28"/>
    <n v="159.41999999999999"/>
    <n v="189417.76"/>
    <n v="118289.64"/>
    <n v="71128.12"/>
  </r>
  <r>
    <n v="3033"/>
    <n v="442"/>
    <x v="23"/>
    <n v="5"/>
    <n v="2"/>
    <n v="2"/>
    <x v="171"/>
    <x v="308"/>
    <n v="613"/>
    <n v="255.28"/>
    <n v="159.41999999999999"/>
    <n v="156486.64000000001"/>
    <n v="97724.46"/>
    <n v="58762.18"/>
  </r>
  <r>
    <n v="3047"/>
    <n v="746"/>
    <x v="76"/>
    <n v="3"/>
    <n v="2"/>
    <n v="2"/>
    <x v="260"/>
    <x v="294"/>
    <n v="6010"/>
    <n v="154.06"/>
    <n v="90.93"/>
    <n v="925900.6"/>
    <n v="546489.30000000005"/>
    <n v="379411.3"/>
  </r>
  <r>
    <n v="3062"/>
    <n v="73"/>
    <x v="84"/>
    <n v="6"/>
    <n v="2"/>
    <n v="2"/>
    <x v="69"/>
    <x v="148"/>
    <n v="5648"/>
    <n v="421.89"/>
    <n v="364.69"/>
    <n v="2382834.7200000002"/>
    <n v="2059769.12"/>
    <n v="323065.59999999998"/>
  </r>
  <r>
    <n v="3078"/>
    <n v="141"/>
    <x v="134"/>
    <n v="3"/>
    <n v="2"/>
    <n v="2"/>
    <x v="11"/>
    <x v="359"/>
    <n v="6418"/>
    <n v="154.06"/>
    <n v="90.93"/>
    <n v="988757.08"/>
    <n v="583588.74"/>
    <n v="405168.34"/>
  </r>
  <r>
    <n v="3144"/>
    <n v="614"/>
    <x v="70"/>
    <n v="5"/>
    <n v="2"/>
    <n v="2"/>
    <x v="261"/>
    <x v="37"/>
    <n v="310"/>
    <n v="255.28"/>
    <n v="159.41999999999999"/>
    <n v="79136.800000000003"/>
    <n v="49420.2"/>
    <n v="29716.6"/>
  </r>
  <r>
    <n v="3183"/>
    <n v="845"/>
    <x v="157"/>
    <n v="11"/>
    <n v="2"/>
    <n v="2"/>
    <x v="256"/>
    <x v="259"/>
    <n v="4272"/>
    <n v="437.2"/>
    <n v="263.33"/>
    <n v="1867718.4"/>
    <n v="1124945.76"/>
    <n v="742772.64"/>
  </r>
  <r>
    <n v="3194"/>
    <n v="273"/>
    <x v="163"/>
    <n v="12"/>
    <n v="2"/>
    <n v="2"/>
    <x v="121"/>
    <x v="96"/>
    <n v="183"/>
    <n v="9.33"/>
    <n v="6.92"/>
    <n v="1707.39"/>
    <n v="1266.3599999999999"/>
    <n v="441.03"/>
  </r>
  <r>
    <n v="3197"/>
    <n v="658"/>
    <x v="182"/>
    <n v="3"/>
    <n v="2"/>
    <n v="2"/>
    <x v="43"/>
    <x v="256"/>
    <n v="5666"/>
    <n v="154.06"/>
    <n v="90.93"/>
    <n v="872903.96"/>
    <n v="515209.38"/>
    <n v="357694.58"/>
  </r>
  <r>
    <n v="3275"/>
    <n v="916"/>
    <x v="31"/>
    <n v="6"/>
    <n v="2"/>
    <n v="2"/>
    <x v="343"/>
    <x v="318"/>
    <n v="904"/>
    <n v="421.89"/>
    <n v="364.69"/>
    <n v="381388.56"/>
    <n v="329679.76"/>
    <n v="51708.800000000003"/>
  </r>
  <r>
    <n v="3276"/>
    <n v="751"/>
    <x v="78"/>
    <n v="2"/>
    <n v="2"/>
    <n v="2"/>
    <x v="132"/>
    <x v="219"/>
    <n v="1970"/>
    <n v="47.45"/>
    <n v="31.79"/>
    <n v="93476.5"/>
    <n v="62626.3"/>
    <n v="30850.2"/>
  </r>
  <r>
    <n v="3470"/>
    <n v="687"/>
    <x v="5"/>
    <n v="3"/>
    <n v="2"/>
    <n v="2"/>
    <x v="138"/>
    <x v="99"/>
    <n v="37"/>
    <n v="154.06"/>
    <n v="90.93"/>
    <n v="5700.22"/>
    <n v="3364.41"/>
    <n v="2335.81"/>
  </r>
  <r>
    <n v="3500"/>
    <n v="441"/>
    <x v="75"/>
    <n v="2"/>
    <n v="2"/>
    <n v="2"/>
    <x v="85"/>
    <x v="199"/>
    <n v="6780"/>
    <n v="47.45"/>
    <n v="31.79"/>
    <n v="321711"/>
    <n v="215536.2"/>
    <n v="106174.8"/>
  </r>
  <r>
    <n v="3523"/>
    <n v="359"/>
    <x v="170"/>
    <n v="1"/>
    <n v="2"/>
    <n v="2"/>
    <x v="278"/>
    <x v="88"/>
    <n v="690"/>
    <n v="651.21"/>
    <n v="524.96"/>
    <n v="449334.9"/>
    <n v="362222.4"/>
    <n v="87112.5"/>
  </r>
  <r>
    <n v="3569"/>
    <n v="107"/>
    <x v="129"/>
    <n v="9"/>
    <n v="2"/>
    <n v="2"/>
    <x v="61"/>
    <x v="323"/>
    <n v="7171"/>
    <n v="152.58000000000001"/>
    <n v="97.44"/>
    <n v="1094151.18"/>
    <n v="698742.24"/>
    <n v="395408.94"/>
  </r>
  <r>
    <n v="3585"/>
    <n v="867"/>
    <x v="123"/>
    <n v="3"/>
    <n v="2"/>
    <n v="2"/>
    <x v="347"/>
    <x v="298"/>
    <n v="3857"/>
    <n v="154.06"/>
    <n v="90.93"/>
    <n v="594209.42000000004"/>
    <n v="350717.01"/>
    <n v="243492.41"/>
  </r>
  <r>
    <n v="3628"/>
    <n v="828"/>
    <x v="167"/>
    <n v="2"/>
    <n v="2"/>
    <n v="2"/>
    <x v="221"/>
    <x v="175"/>
    <n v="2430"/>
    <n v="47.45"/>
    <n v="31.79"/>
    <n v="115303.5"/>
    <n v="77249.7"/>
    <n v="38053.800000000003"/>
  </r>
  <r>
    <n v="3661"/>
    <n v="909"/>
    <x v="35"/>
    <n v="7"/>
    <n v="2"/>
    <n v="2"/>
    <x v="315"/>
    <x v="145"/>
    <n v="9334"/>
    <n v="205.7"/>
    <n v="117.11"/>
    <n v="1920003.8"/>
    <n v="1093104.74"/>
    <n v="826899.06"/>
  </r>
  <r>
    <n v="3678"/>
    <n v="369"/>
    <x v="107"/>
    <n v="7"/>
    <n v="2"/>
    <n v="2"/>
    <x v="289"/>
    <x v="264"/>
    <n v="7524"/>
    <n v="205.7"/>
    <n v="117.11"/>
    <n v="1547686.8"/>
    <n v="881135.64"/>
    <n v="666551.16"/>
  </r>
  <r>
    <n v="3786"/>
    <n v="375"/>
    <x v="155"/>
    <n v="3"/>
    <n v="2"/>
    <n v="2"/>
    <x v="348"/>
    <x v="338"/>
    <n v="8986"/>
    <n v="154.06"/>
    <n v="90.93"/>
    <n v="1384383.16"/>
    <n v="817096.98"/>
    <n v="567286.18000000005"/>
  </r>
  <r>
    <n v="3809"/>
    <n v="943"/>
    <x v="123"/>
    <n v="5"/>
    <n v="2"/>
    <n v="2"/>
    <x v="88"/>
    <x v="78"/>
    <n v="1708"/>
    <n v="255.28"/>
    <n v="159.41999999999999"/>
    <n v="436018.24"/>
    <n v="272289.36"/>
    <n v="163728.88"/>
  </r>
  <r>
    <n v="3983"/>
    <n v="919"/>
    <x v="26"/>
    <n v="3"/>
    <n v="2"/>
    <n v="2"/>
    <x v="74"/>
    <x v="67"/>
    <n v="7822"/>
    <n v="154.06"/>
    <n v="90.93"/>
    <n v="1205057.32"/>
    <n v="711254.46"/>
    <n v="493802.86"/>
  </r>
  <r>
    <n v="3996"/>
    <n v="542"/>
    <x v="70"/>
    <n v="4"/>
    <n v="2"/>
    <n v="2"/>
    <x v="175"/>
    <x v="265"/>
    <n v="7052"/>
    <n v="668.27"/>
    <n v="502.54"/>
    <n v="4712640.04"/>
    <n v="3543912.08"/>
    <n v="1168727.96"/>
  </r>
  <r>
    <n v="4001"/>
    <n v="337"/>
    <x v="157"/>
    <n v="4"/>
    <n v="2"/>
    <n v="2"/>
    <x v="145"/>
    <x v="66"/>
    <n v="2478"/>
    <n v="668.27"/>
    <n v="502.54"/>
    <n v="1655973.06"/>
    <n v="1245294.1200000001"/>
    <n v="410678.94"/>
  </r>
  <r>
    <n v="4078"/>
    <n v="962"/>
    <x v="25"/>
    <n v="1"/>
    <n v="2"/>
    <n v="2"/>
    <x v="144"/>
    <x v="53"/>
    <n v="849"/>
    <n v="651.21"/>
    <n v="524.96"/>
    <n v="552877.29"/>
    <n v="445691.04"/>
    <n v="107186.25"/>
  </r>
  <r>
    <n v="4157"/>
    <n v="166"/>
    <x v="54"/>
    <n v="4"/>
    <n v="2"/>
    <n v="2"/>
    <x v="49"/>
    <x v="89"/>
    <n v="3774"/>
    <n v="668.27"/>
    <n v="502.54"/>
    <n v="2522050.98"/>
    <n v="1896585.96"/>
    <n v="625465.02"/>
  </r>
  <r>
    <n v="4195"/>
    <n v="854"/>
    <x v="101"/>
    <n v="3"/>
    <n v="2"/>
    <n v="2"/>
    <x v="199"/>
    <x v="62"/>
    <n v="6050"/>
    <n v="154.06"/>
    <n v="90.93"/>
    <n v="932063"/>
    <n v="550126.5"/>
    <n v="381936.5"/>
  </r>
  <r>
    <n v="4224"/>
    <n v="769"/>
    <x v="158"/>
    <n v="6"/>
    <n v="2"/>
    <n v="2"/>
    <x v="270"/>
    <x v="43"/>
    <n v="4047"/>
    <n v="421.89"/>
    <n v="364.69"/>
    <n v="1707388.83"/>
    <n v="1475900.43"/>
    <n v="231488.4"/>
  </r>
  <r>
    <n v="4302"/>
    <n v="129"/>
    <x v="95"/>
    <n v="9"/>
    <n v="2"/>
    <n v="2"/>
    <x v="213"/>
    <x v="308"/>
    <n v="8032"/>
    <n v="152.58000000000001"/>
    <n v="97.44"/>
    <n v="1225522.56"/>
    <n v="782638.07999999996"/>
    <n v="442884.48"/>
  </r>
  <r>
    <n v="4342"/>
    <n v="5"/>
    <x v="51"/>
    <n v="1"/>
    <n v="2"/>
    <n v="2"/>
    <x v="217"/>
    <x v="123"/>
    <n v="4414"/>
    <n v="651.21"/>
    <n v="524.96"/>
    <n v="2874440.94"/>
    <n v="2317173.44"/>
    <n v="557267.5"/>
  </r>
  <r>
    <n v="4356"/>
    <n v="290"/>
    <x v="172"/>
    <n v="6"/>
    <n v="2"/>
    <n v="2"/>
    <x v="327"/>
    <x v="364"/>
    <n v="4471"/>
    <n v="421.89"/>
    <n v="364.69"/>
    <n v="1886270.19"/>
    <n v="1630528.99"/>
    <n v="255741.2"/>
  </r>
  <r>
    <n v="4389"/>
    <n v="960"/>
    <x v="31"/>
    <n v="10"/>
    <n v="2"/>
    <n v="2"/>
    <x v="145"/>
    <x v="239"/>
    <n v="3903"/>
    <n v="81.73"/>
    <n v="56.67"/>
    <n v="318992.19"/>
    <n v="221183.01"/>
    <n v="97809.18"/>
  </r>
  <r>
    <n v="4431"/>
    <n v="634"/>
    <x v="174"/>
    <n v="3"/>
    <n v="2"/>
    <n v="2"/>
    <x v="207"/>
    <x v="365"/>
    <n v="4092"/>
    <n v="154.06"/>
    <n v="90.93"/>
    <n v="630413.52"/>
    <n v="372085.56"/>
    <n v="258327.96"/>
  </r>
  <r>
    <n v="4567"/>
    <n v="63"/>
    <x v="58"/>
    <n v="11"/>
    <n v="2"/>
    <n v="2"/>
    <x v="37"/>
    <x v="300"/>
    <n v="2520"/>
    <n v="437.2"/>
    <n v="263.33"/>
    <n v="1101744"/>
    <n v="663591.6"/>
    <n v="438152.4"/>
  </r>
  <r>
    <n v="4573"/>
    <n v="103"/>
    <x v="91"/>
    <n v="11"/>
    <n v="2"/>
    <n v="2"/>
    <x v="283"/>
    <x v="161"/>
    <n v="813"/>
    <n v="437.2"/>
    <n v="263.33"/>
    <n v="355443.6"/>
    <n v="214087.29"/>
    <n v="141356.31"/>
  </r>
  <r>
    <n v="4832"/>
    <n v="115"/>
    <x v="132"/>
    <n v="9"/>
    <n v="2"/>
    <n v="2"/>
    <x v="5"/>
    <x v="61"/>
    <n v="3052"/>
    <n v="152.58000000000001"/>
    <n v="97.44"/>
    <n v="465674.16"/>
    <n v="297386.88"/>
    <n v="168287.28"/>
  </r>
  <r>
    <n v="4865"/>
    <n v="48"/>
    <x v="111"/>
    <n v="11"/>
    <n v="2"/>
    <n v="2"/>
    <x v="39"/>
    <x v="82"/>
    <n v="1490"/>
    <n v="437.2"/>
    <n v="263.33"/>
    <n v="651428"/>
    <n v="392361.7"/>
    <n v="259066.3"/>
  </r>
  <r>
    <n v="4933"/>
    <n v="341"/>
    <x v="144"/>
    <n v="11"/>
    <n v="2"/>
    <n v="2"/>
    <x v="248"/>
    <x v="299"/>
    <n v="5479"/>
    <n v="437.2"/>
    <n v="263.33"/>
    <n v="2395418.7999999998"/>
    <n v="1442785.07"/>
    <n v="952633.73"/>
  </r>
  <r>
    <n v="4964"/>
    <n v="353"/>
    <x v="36"/>
    <n v="11"/>
    <n v="2"/>
    <n v="2"/>
    <x v="88"/>
    <x v="48"/>
    <n v="7208"/>
    <n v="437.2"/>
    <n v="263.33"/>
    <n v="3151337.6"/>
    <n v="1898082.64"/>
    <n v="1253254.96"/>
  </r>
  <r>
    <n v="5031"/>
    <n v="84"/>
    <x v="51"/>
    <n v="5"/>
    <n v="2"/>
    <n v="2"/>
    <x v="110"/>
    <x v="270"/>
    <n v="548"/>
    <n v="255.28"/>
    <n v="159.41999999999999"/>
    <n v="139893.44"/>
    <n v="87362.16"/>
    <n v="52531.28"/>
  </r>
  <r>
    <n v="5032"/>
    <n v="439"/>
    <x v="164"/>
    <n v="9"/>
    <n v="2"/>
    <n v="2"/>
    <x v="13"/>
    <x v="83"/>
    <n v="5933"/>
    <n v="152.58000000000001"/>
    <n v="97.44"/>
    <n v="905257.14"/>
    <n v="578111.52"/>
    <n v="327145.62"/>
  </r>
  <r>
    <n v="5148"/>
    <n v="178"/>
    <x v="55"/>
    <n v="7"/>
    <n v="2"/>
    <n v="2"/>
    <x v="56"/>
    <x v="35"/>
    <n v="3840"/>
    <n v="205.7"/>
    <n v="117.11"/>
    <n v="789888"/>
    <n v="449702.40000000002"/>
    <n v="340185.59999999998"/>
  </r>
  <r>
    <n v="5208"/>
    <n v="540"/>
    <x v="72"/>
    <n v="9"/>
    <n v="2"/>
    <n v="2"/>
    <x v="16"/>
    <x v="366"/>
    <n v="5137"/>
    <n v="152.58000000000001"/>
    <n v="97.44"/>
    <n v="783803.46"/>
    <n v="500549.28"/>
    <n v="283254.18"/>
  </r>
  <r>
    <n v="5436"/>
    <n v="77"/>
    <x v="66"/>
    <n v="10"/>
    <n v="2"/>
    <n v="2"/>
    <x v="264"/>
    <x v="185"/>
    <n v="6240"/>
    <n v="81.73"/>
    <n v="56.67"/>
    <n v="509995.2"/>
    <n v="353620.8"/>
    <n v="156374.39999999999"/>
  </r>
  <r>
    <n v="5510"/>
    <n v="499"/>
    <x v="35"/>
    <n v="5"/>
    <n v="2"/>
    <n v="2"/>
    <x v="101"/>
    <x v="305"/>
    <n v="4511"/>
    <n v="255.28"/>
    <n v="159.41999999999999"/>
    <n v="1151568.08"/>
    <n v="719143.62"/>
    <n v="432424.46"/>
  </r>
  <r>
    <n v="5605"/>
    <n v="284"/>
    <x v="111"/>
    <n v="11"/>
    <n v="2"/>
    <n v="2"/>
    <x v="236"/>
    <x v="341"/>
    <n v="616"/>
    <n v="437.2"/>
    <n v="263.33"/>
    <n v="269315.20000000001"/>
    <n v="162211.28"/>
    <n v="107103.92"/>
  </r>
  <r>
    <n v="5761"/>
    <n v="762"/>
    <x v="126"/>
    <n v="8"/>
    <n v="2"/>
    <n v="2"/>
    <x v="166"/>
    <x v="35"/>
    <n v="7583"/>
    <n v="109.28"/>
    <n v="35.840000000000003"/>
    <n v="828670.24"/>
    <n v="271774.71999999997"/>
    <n v="556895.52"/>
  </r>
  <r>
    <n v="5846"/>
    <n v="976"/>
    <x v="94"/>
    <n v="4"/>
    <n v="2"/>
    <n v="2"/>
    <x v="330"/>
    <x v="95"/>
    <n v="9230"/>
    <n v="668.27"/>
    <n v="502.54"/>
    <n v="6168132.0999999996"/>
    <n v="4638444.2"/>
    <n v="1529687.9"/>
  </r>
  <r>
    <n v="5859"/>
    <n v="10"/>
    <x v="163"/>
    <n v="8"/>
    <n v="2"/>
    <n v="2"/>
    <x v="66"/>
    <x v="8"/>
    <n v="2138"/>
    <n v="109.28"/>
    <n v="35.840000000000003"/>
    <n v="233640.64"/>
    <n v="76625.919999999998"/>
    <n v="157014.72"/>
  </r>
  <r>
    <n v="5909"/>
    <n v="99"/>
    <x v="71"/>
    <n v="3"/>
    <n v="2"/>
    <n v="2"/>
    <x v="0"/>
    <x v="254"/>
    <n v="7938"/>
    <n v="154.06"/>
    <n v="90.93"/>
    <n v="1222928.28"/>
    <n v="721802.34"/>
    <n v="501125.94"/>
  </r>
  <r>
    <n v="5928"/>
    <n v="468"/>
    <x v="66"/>
    <n v="7"/>
    <n v="2"/>
    <n v="2"/>
    <x v="122"/>
    <x v="220"/>
    <n v="5249"/>
    <n v="205.7"/>
    <n v="117.11"/>
    <n v="1079719.3"/>
    <n v="614710.39"/>
    <n v="465008.91"/>
  </r>
  <r>
    <n v="5972"/>
    <n v="17"/>
    <x v="91"/>
    <n v="11"/>
    <n v="2"/>
    <n v="2"/>
    <x v="202"/>
    <x v="360"/>
    <n v="959"/>
    <n v="437.2"/>
    <n v="263.33"/>
    <n v="419274.8"/>
    <n v="252533.47"/>
    <n v="166741.32999999999"/>
  </r>
  <r>
    <n v="5995"/>
    <n v="5"/>
    <x v="133"/>
    <n v="12"/>
    <n v="2"/>
    <n v="2"/>
    <x v="16"/>
    <x v="79"/>
    <n v="9204"/>
    <n v="9.33"/>
    <n v="6.92"/>
    <n v="85873.32"/>
    <n v="63691.68"/>
    <n v="22181.64"/>
  </r>
  <r>
    <n v="6076"/>
    <n v="828"/>
    <x v="126"/>
    <n v="11"/>
    <n v="2"/>
    <n v="2"/>
    <x v="232"/>
    <x v="121"/>
    <n v="4803"/>
    <n v="437.2"/>
    <n v="263.33"/>
    <n v="2099871.6"/>
    <n v="1264773.99"/>
    <n v="835097.61"/>
  </r>
  <r>
    <n v="6112"/>
    <n v="373"/>
    <x v="53"/>
    <n v="11"/>
    <n v="2"/>
    <n v="2"/>
    <x v="91"/>
    <x v="126"/>
    <n v="2834"/>
    <n v="437.2"/>
    <n v="263.33"/>
    <n v="1239024.8"/>
    <n v="746277.22"/>
    <n v="492747.58"/>
  </r>
  <r>
    <n v="6123"/>
    <n v="554"/>
    <x v="131"/>
    <n v="5"/>
    <n v="2"/>
    <n v="2"/>
    <x v="83"/>
    <x v="216"/>
    <n v="69"/>
    <n v="255.28"/>
    <n v="159.41999999999999"/>
    <n v="17614.32"/>
    <n v="10999.98"/>
    <n v="6614.34"/>
  </r>
  <r>
    <n v="6194"/>
    <n v="729"/>
    <x v="176"/>
    <n v="10"/>
    <n v="2"/>
    <n v="2"/>
    <x v="138"/>
    <x v="3"/>
    <n v="611"/>
    <n v="81.73"/>
    <n v="56.67"/>
    <n v="49937.03"/>
    <n v="34625.370000000003"/>
    <n v="15311.66"/>
  </r>
  <r>
    <n v="6235"/>
    <n v="126"/>
    <x v="139"/>
    <n v="4"/>
    <n v="2"/>
    <n v="2"/>
    <x v="103"/>
    <x v="200"/>
    <n v="454"/>
    <n v="668.27"/>
    <n v="502.54"/>
    <n v="303394.58"/>
    <n v="228153.16"/>
    <n v="75241.42"/>
  </r>
  <r>
    <n v="6271"/>
    <n v="231"/>
    <x v="51"/>
    <n v="5"/>
    <n v="2"/>
    <n v="2"/>
    <x v="62"/>
    <x v="145"/>
    <n v="8565"/>
    <n v="255.28"/>
    <n v="159.41999999999999"/>
    <n v="2186473.2000000002"/>
    <n v="1365432.3"/>
    <n v="821040.9"/>
  </r>
  <r>
    <n v="6330"/>
    <n v="554"/>
    <x v="40"/>
    <n v="11"/>
    <n v="2"/>
    <n v="2"/>
    <x v="244"/>
    <x v="299"/>
    <n v="1793"/>
    <n v="437.2"/>
    <n v="263.33"/>
    <n v="783899.6"/>
    <n v="472150.69"/>
    <n v="311748.90999999997"/>
  </r>
  <r>
    <n v="6374"/>
    <n v="689"/>
    <x v="100"/>
    <n v="10"/>
    <n v="2"/>
    <n v="2"/>
    <x v="264"/>
    <x v="182"/>
    <n v="9240"/>
    <n v="81.73"/>
    <n v="56.67"/>
    <n v="755185.2"/>
    <n v="523630.8"/>
    <n v="231554.4"/>
  </r>
  <r>
    <n v="6410"/>
    <n v="783"/>
    <x v="4"/>
    <n v="10"/>
    <n v="2"/>
    <n v="2"/>
    <x v="100"/>
    <x v="298"/>
    <n v="7682"/>
    <n v="81.73"/>
    <n v="56.67"/>
    <n v="627849.86"/>
    <n v="435338.94"/>
    <n v="192510.92"/>
  </r>
  <r>
    <n v="6438"/>
    <n v="825"/>
    <x v="49"/>
    <n v="10"/>
    <n v="2"/>
    <n v="2"/>
    <x v="287"/>
    <x v="185"/>
    <n v="5210"/>
    <n v="81.73"/>
    <n v="56.67"/>
    <n v="425813.3"/>
    <n v="295250.7"/>
    <n v="130562.6"/>
  </r>
  <r>
    <n v="6483"/>
    <n v="586"/>
    <x v="119"/>
    <n v="5"/>
    <n v="2"/>
    <n v="2"/>
    <x v="179"/>
    <x v="71"/>
    <n v="9674"/>
    <n v="255.28"/>
    <n v="159.41999999999999"/>
    <n v="2469578.7200000002"/>
    <n v="1542229.08"/>
    <n v="927349.64"/>
  </r>
  <r>
    <n v="6636"/>
    <n v="76"/>
    <x v="154"/>
    <n v="11"/>
    <n v="2"/>
    <n v="2"/>
    <x v="177"/>
    <x v="331"/>
    <n v="3643"/>
    <n v="437.2"/>
    <n v="263.33"/>
    <n v="1592719.6"/>
    <n v="959311.19"/>
    <n v="633408.41"/>
  </r>
  <r>
    <n v="6660"/>
    <n v="79"/>
    <x v="42"/>
    <n v="6"/>
    <n v="2"/>
    <n v="2"/>
    <x v="288"/>
    <x v="185"/>
    <n v="3359"/>
    <n v="421.89"/>
    <n v="364.69"/>
    <n v="1417128.51"/>
    <n v="1224993.71"/>
    <n v="192134.8"/>
  </r>
  <r>
    <n v="6820"/>
    <n v="942"/>
    <x v="43"/>
    <n v="4"/>
    <n v="2"/>
    <n v="2"/>
    <x v="142"/>
    <x v="162"/>
    <n v="617"/>
    <n v="668.27"/>
    <n v="502.54"/>
    <n v="412322.59"/>
    <n v="310067.18"/>
    <n v="102255.41"/>
  </r>
  <r>
    <n v="6876"/>
    <n v="322"/>
    <x v="150"/>
    <n v="7"/>
    <n v="2"/>
    <n v="2"/>
    <x v="301"/>
    <x v="336"/>
    <n v="7459"/>
    <n v="205.7"/>
    <n v="117.11"/>
    <n v="1534316.3"/>
    <n v="873523.49"/>
    <n v="660792.81000000006"/>
  </r>
  <r>
    <n v="6926"/>
    <n v="805"/>
    <x v="32"/>
    <n v="8"/>
    <n v="2"/>
    <n v="2"/>
    <x v="51"/>
    <x v="26"/>
    <n v="7236"/>
    <n v="109.28"/>
    <n v="35.840000000000003"/>
    <n v="790750.08"/>
    <n v="259338.23999999999"/>
    <n v="531411.84"/>
  </r>
  <r>
    <n v="7094"/>
    <n v="689"/>
    <x v="93"/>
    <n v="4"/>
    <n v="2"/>
    <n v="2"/>
    <x v="255"/>
    <x v="19"/>
    <n v="6573"/>
    <n v="668.27"/>
    <n v="502.54"/>
    <n v="4392538.71"/>
    <n v="3303195.42"/>
    <n v="1089343.29"/>
  </r>
  <r>
    <n v="7219"/>
    <n v="924"/>
    <x v="113"/>
    <n v="9"/>
    <n v="2"/>
    <n v="2"/>
    <x v="311"/>
    <x v="172"/>
    <n v="8124"/>
    <n v="152.58000000000001"/>
    <n v="97.44"/>
    <n v="1239559.92"/>
    <n v="791602.56"/>
    <n v="447957.36"/>
  </r>
  <r>
    <n v="7321"/>
    <n v="305"/>
    <x v="138"/>
    <n v="5"/>
    <n v="2"/>
    <n v="2"/>
    <x v="194"/>
    <x v="120"/>
    <n v="6637"/>
    <n v="255.28"/>
    <n v="159.41999999999999"/>
    <n v="1694293.36"/>
    <n v="1058070.54"/>
    <n v="636222.81999999995"/>
  </r>
  <r>
    <n v="7329"/>
    <n v="772"/>
    <x v="178"/>
    <n v="3"/>
    <n v="2"/>
    <n v="2"/>
    <x v="234"/>
    <x v="267"/>
    <n v="4574"/>
    <n v="154.06"/>
    <n v="90.93"/>
    <n v="704670.44"/>
    <n v="415913.82"/>
    <n v="288756.62"/>
  </r>
  <r>
    <n v="7446"/>
    <n v="684"/>
    <x v="39"/>
    <n v="4"/>
    <n v="2"/>
    <n v="2"/>
    <x v="325"/>
    <x v="248"/>
    <n v="1437"/>
    <n v="668.27"/>
    <n v="502.54"/>
    <n v="960303.99"/>
    <n v="722149.98"/>
    <n v="238154.01"/>
  </r>
  <r>
    <n v="7586"/>
    <n v="538"/>
    <x v="43"/>
    <n v="5"/>
    <n v="2"/>
    <n v="2"/>
    <x v="298"/>
    <x v="241"/>
    <n v="1337"/>
    <n v="255.28"/>
    <n v="159.41999999999999"/>
    <n v="341309.36"/>
    <n v="213144.54"/>
    <n v="128164.82"/>
  </r>
  <r>
    <n v="7630"/>
    <n v="50"/>
    <x v="57"/>
    <n v="4"/>
    <n v="2"/>
    <n v="2"/>
    <x v="117"/>
    <x v="367"/>
    <n v="1261"/>
    <n v="668.27"/>
    <n v="502.54"/>
    <n v="842688.47"/>
    <n v="633702.93999999994"/>
    <n v="208985.53"/>
  </r>
  <r>
    <n v="7643"/>
    <n v="902"/>
    <x v="57"/>
    <n v="8"/>
    <n v="2"/>
    <n v="2"/>
    <x v="242"/>
    <x v="93"/>
    <n v="5280"/>
    <n v="109.28"/>
    <n v="35.840000000000003"/>
    <n v="576998.40000000002"/>
    <n v="189235.20000000001"/>
    <n v="387763.20000000001"/>
  </r>
  <r>
    <n v="7653"/>
    <n v="366"/>
    <x v="64"/>
    <n v="7"/>
    <n v="2"/>
    <n v="2"/>
    <x v="0"/>
    <x v="368"/>
    <n v="5079"/>
    <n v="205.7"/>
    <n v="117.11"/>
    <n v="1044750.3"/>
    <n v="594801.68999999994"/>
    <n v="449948.61"/>
  </r>
  <r>
    <n v="7677"/>
    <n v="836"/>
    <x v="178"/>
    <n v="2"/>
    <n v="2"/>
    <n v="2"/>
    <x v="250"/>
    <x v="105"/>
    <n v="2460"/>
    <n v="47.45"/>
    <n v="31.79"/>
    <n v="116727"/>
    <n v="78203.399999999994"/>
    <n v="38523.599999999999"/>
  </r>
  <r>
    <n v="7783"/>
    <n v="499"/>
    <x v="150"/>
    <n v="6"/>
    <n v="2"/>
    <n v="2"/>
    <x v="38"/>
    <x v="310"/>
    <n v="3557"/>
    <n v="421.89"/>
    <n v="364.69"/>
    <n v="1500662.73"/>
    <n v="1297202.33"/>
    <n v="203460.4"/>
  </r>
  <r>
    <n v="7849"/>
    <n v="401"/>
    <x v="109"/>
    <n v="6"/>
    <n v="2"/>
    <n v="2"/>
    <x v="8"/>
    <x v="52"/>
    <n v="3676"/>
    <n v="421.89"/>
    <n v="364.69"/>
    <n v="1550867.64"/>
    <n v="1340600.44"/>
    <n v="210267.2"/>
  </r>
  <r>
    <n v="7903"/>
    <n v="964"/>
    <x v="57"/>
    <n v="7"/>
    <n v="2"/>
    <n v="2"/>
    <x v="318"/>
    <x v="8"/>
    <n v="5198"/>
    <n v="205.7"/>
    <n v="117.11"/>
    <n v="1069228.6000000001"/>
    <n v="608737.78"/>
    <n v="460490.82"/>
  </r>
  <r>
    <n v="7956"/>
    <n v="29"/>
    <x v="142"/>
    <n v="10"/>
    <n v="2"/>
    <n v="2"/>
    <x v="277"/>
    <x v="232"/>
    <n v="19"/>
    <n v="81.73"/>
    <n v="56.67"/>
    <n v="1552.87"/>
    <n v="1076.73"/>
    <n v="476.14"/>
  </r>
  <r>
    <n v="8125"/>
    <n v="480"/>
    <x v="71"/>
    <n v="7"/>
    <n v="2"/>
    <n v="2"/>
    <x v="281"/>
    <x v="202"/>
    <n v="1327"/>
    <n v="205.7"/>
    <n v="117.11"/>
    <n v="272963.90000000002"/>
    <n v="155404.97"/>
    <n v="117558.93"/>
  </r>
  <r>
    <n v="8296"/>
    <n v="335"/>
    <x v="52"/>
    <n v="5"/>
    <n v="2"/>
    <n v="2"/>
    <x v="37"/>
    <x v="334"/>
    <n v="4735"/>
    <n v="255.28"/>
    <n v="159.41999999999999"/>
    <n v="1208750.8"/>
    <n v="754853.7"/>
    <n v="453897.1"/>
  </r>
  <r>
    <n v="8368"/>
    <n v="518"/>
    <x v="61"/>
    <n v="3"/>
    <n v="2"/>
    <n v="2"/>
    <x v="133"/>
    <x v="29"/>
    <n v="765"/>
    <n v="154.06"/>
    <n v="90.93"/>
    <n v="117855.9"/>
    <n v="69561.45"/>
    <n v="48294.45"/>
  </r>
  <r>
    <n v="8468"/>
    <n v="761"/>
    <x v="112"/>
    <n v="1"/>
    <n v="2"/>
    <n v="2"/>
    <x v="73"/>
    <x v="64"/>
    <n v="8244"/>
    <n v="651.21"/>
    <n v="524.96"/>
    <n v="5368575.24"/>
    <n v="4327770.24"/>
    <n v="1040805"/>
  </r>
  <r>
    <n v="8503"/>
    <n v="624"/>
    <x v="1"/>
    <n v="7"/>
    <n v="2"/>
    <n v="2"/>
    <x v="89"/>
    <x v="336"/>
    <n v="5385"/>
    <n v="205.7"/>
    <n v="117.11"/>
    <n v="1107694.5"/>
    <n v="630637.35"/>
    <n v="477057.15"/>
  </r>
  <r>
    <n v="8593"/>
    <n v="314"/>
    <x v="94"/>
    <n v="8"/>
    <n v="2"/>
    <n v="2"/>
    <x v="312"/>
    <x v="309"/>
    <n v="2944"/>
    <n v="109.28"/>
    <n v="35.840000000000003"/>
    <n v="321720.32000000001"/>
    <n v="105512.96000000001"/>
    <n v="216207.35999999999"/>
  </r>
  <r>
    <n v="8689"/>
    <n v="62"/>
    <x v="110"/>
    <n v="3"/>
    <n v="2"/>
    <n v="2"/>
    <x v="107"/>
    <x v="288"/>
    <n v="5204"/>
    <n v="154.06"/>
    <n v="90.93"/>
    <n v="801728.24"/>
    <n v="473199.72"/>
    <n v="328528.52"/>
  </r>
  <r>
    <n v="8861"/>
    <n v="18"/>
    <x v="111"/>
    <n v="3"/>
    <n v="2"/>
    <n v="2"/>
    <x v="301"/>
    <x v="120"/>
    <n v="3673"/>
    <n v="154.06"/>
    <n v="90.93"/>
    <n v="565862.38"/>
    <n v="333985.89"/>
    <n v="231876.49"/>
  </r>
  <r>
    <n v="8882"/>
    <n v="149"/>
    <x v="35"/>
    <n v="11"/>
    <n v="2"/>
    <n v="2"/>
    <x v="329"/>
    <x v="312"/>
    <n v="7816"/>
    <n v="437.2"/>
    <n v="263.33"/>
    <n v="3417155.2"/>
    <n v="2058187.28"/>
    <n v="1358967.92"/>
  </r>
  <r>
    <n v="8986"/>
    <n v="625"/>
    <x v="1"/>
    <n v="9"/>
    <n v="2"/>
    <n v="2"/>
    <x v="195"/>
    <x v="231"/>
    <n v="290"/>
    <n v="152.58000000000001"/>
    <n v="97.44"/>
    <n v="44248.2"/>
    <n v="28257.599999999999"/>
    <n v="15990.6"/>
  </r>
  <r>
    <n v="8988"/>
    <n v="173"/>
    <x v="183"/>
    <n v="11"/>
    <n v="2"/>
    <n v="2"/>
    <x v="202"/>
    <x v="111"/>
    <n v="8966"/>
    <n v="437.2"/>
    <n v="263.33"/>
    <n v="3919935.2"/>
    <n v="2361016.7799999998"/>
    <n v="1558918.42"/>
  </r>
  <r>
    <n v="9021"/>
    <n v="776"/>
    <x v="17"/>
    <n v="5"/>
    <n v="2"/>
    <n v="2"/>
    <x v="183"/>
    <x v="270"/>
    <n v="8436"/>
    <n v="255.28"/>
    <n v="159.41999999999999"/>
    <n v="2153542.08"/>
    <n v="1344867.12"/>
    <n v="808674.96"/>
  </r>
  <r>
    <n v="9084"/>
    <n v="623"/>
    <x v="164"/>
    <n v="8"/>
    <n v="2"/>
    <n v="2"/>
    <x v="320"/>
    <x v="168"/>
    <n v="3985"/>
    <n v="109.28"/>
    <n v="35.840000000000003"/>
    <n v="435480.8"/>
    <n v="142822.39999999999"/>
    <n v="292658.40000000002"/>
  </r>
  <r>
    <n v="9088"/>
    <n v="842"/>
    <x v="55"/>
    <n v="11"/>
    <n v="2"/>
    <n v="2"/>
    <x v="238"/>
    <x v="293"/>
    <n v="2966"/>
    <n v="437.2"/>
    <n v="263.33"/>
    <n v="1296735.2"/>
    <n v="781036.78"/>
    <n v="515698.42"/>
  </r>
  <r>
    <n v="9162"/>
    <n v="677"/>
    <x v="162"/>
    <n v="11"/>
    <n v="2"/>
    <n v="2"/>
    <x v="247"/>
    <x v="184"/>
    <n v="9333"/>
    <n v="437.2"/>
    <n v="263.33"/>
    <n v="4080387.6"/>
    <n v="2457658.89"/>
    <n v="1622728.71"/>
  </r>
  <r>
    <n v="9242"/>
    <n v="72"/>
    <x v="160"/>
    <n v="11"/>
    <n v="2"/>
    <n v="2"/>
    <x v="159"/>
    <x v="8"/>
    <n v="3075"/>
    <n v="437.2"/>
    <n v="263.33"/>
    <n v="1344390"/>
    <n v="809739.75"/>
    <n v="534650.25"/>
  </r>
  <r>
    <n v="9256"/>
    <n v="162"/>
    <x v="101"/>
    <n v="12"/>
    <n v="2"/>
    <n v="2"/>
    <x v="30"/>
    <x v="86"/>
    <n v="9493"/>
    <n v="9.33"/>
    <n v="6.92"/>
    <n v="88569.69"/>
    <n v="65691.56"/>
    <n v="22878.13"/>
  </r>
  <r>
    <n v="9299"/>
    <n v="127"/>
    <x v="105"/>
    <n v="1"/>
    <n v="2"/>
    <n v="2"/>
    <x v="71"/>
    <x v="235"/>
    <n v="4639"/>
    <n v="651.21"/>
    <n v="524.96"/>
    <n v="3020963.19"/>
    <n v="2435289.44"/>
    <n v="585673.75"/>
  </r>
  <r>
    <n v="9318"/>
    <n v="972"/>
    <x v="39"/>
    <n v="12"/>
    <n v="2"/>
    <n v="2"/>
    <x v="159"/>
    <x v="52"/>
    <n v="8214"/>
    <n v="9.33"/>
    <n v="6.92"/>
    <n v="76636.62"/>
    <n v="56840.88"/>
    <n v="19795.740000000002"/>
  </r>
  <r>
    <n v="9460"/>
    <n v="984"/>
    <x v="86"/>
    <n v="7"/>
    <n v="2"/>
    <n v="2"/>
    <x v="277"/>
    <x v="48"/>
    <n v="1446"/>
    <n v="205.7"/>
    <n v="117.11"/>
    <n v="297442.2"/>
    <n v="169341.06"/>
    <n v="128101.14"/>
  </r>
  <r>
    <n v="9542"/>
    <n v="891"/>
    <x v="26"/>
    <n v="12"/>
    <n v="2"/>
    <n v="2"/>
    <x v="155"/>
    <x v="303"/>
    <n v="5904"/>
    <n v="9.33"/>
    <n v="6.92"/>
    <n v="55084.32"/>
    <n v="40855.68"/>
    <n v="14228.64"/>
  </r>
  <r>
    <n v="9588"/>
    <n v="387"/>
    <x v="37"/>
    <n v="8"/>
    <n v="2"/>
    <n v="2"/>
    <x v="334"/>
    <x v="24"/>
    <n v="9127"/>
    <n v="109.28"/>
    <n v="35.840000000000003"/>
    <n v="997398.56"/>
    <n v="327111.67999999999"/>
    <n v="670286.88"/>
  </r>
  <r>
    <n v="9688"/>
    <n v="95"/>
    <x v="107"/>
    <n v="12"/>
    <n v="2"/>
    <n v="2"/>
    <x v="16"/>
    <x v="284"/>
    <n v="8279"/>
    <n v="9.33"/>
    <n v="6.92"/>
    <n v="77243.070000000007"/>
    <n v="57290.68"/>
    <n v="19952.39"/>
  </r>
  <r>
    <n v="9792"/>
    <n v="813"/>
    <x v="114"/>
    <n v="2"/>
    <n v="2"/>
    <n v="2"/>
    <x v="317"/>
    <x v="178"/>
    <n v="96"/>
    <n v="47.45"/>
    <n v="31.79"/>
    <n v="4555.2"/>
    <n v="3051.84"/>
    <n v="1503.36"/>
  </r>
  <r>
    <n v="9817"/>
    <n v="344"/>
    <x v="145"/>
    <n v="2"/>
    <n v="2"/>
    <n v="2"/>
    <x v="156"/>
    <x v="201"/>
    <n v="5787"/>
    <n v="47.45"/>
    <n v="31.79"/>
    <n v="274593.15000000002"/>
    <n v="183968.73"/>
    <n v="90624.42"/>
  </r>
  <r>
    <n v="9826"/>
    <n v="373"/>
    <x v="113"/>
    <n v="11"/>
    <n v="2"/>
    <n v="2"/>
    <x v="105"/>
    <x v="307"/>
    <n v="8435"/>
    <n v="437.2"/>
    <n v="263.33"/>
    <n v="3687782"/>
    <n v="2221188.5499999998"/>
    <n v="1466593.45"/>
  </r>
  <r>
    <n v="9879"/>
    <n v="117"/>
    <x v="122"/>
    <n v="2"/>
    <n v="2"/>
    <n v="2"/>
    <x v="15"/>
    <x v="175"/>
    <n v="4545"/>
    <n v="47.45"/>
    <n v="31.79"/>
    <n v="215660.25"/>
    <n v="144485.54999999999"/>
    <n v="71174.7"/>
  </r>
  <r>
    <n v="9938"/>
    <n v="598"/>
    <x v="109"/>
    <n v="12"/>
    <n v="2"/>
    <n v="2"/>
    <x v="85"/>
    <x v="302"/>
    <n v="7779"/>
    <n v="9.33"/>
    <n v="6.92"/>
    <n v="72578.070000000007"/>
    <n v="53830.68"/>
    <n v="18747.39"/>
  </r>
  <r>
    <n v="9977"/>
    <n v="137"/>
    <x v="54"/>
    <n v="2"/>
    <n v="2"/>
    <n v="2"/>
    <x v="314"/>
    <x v="175"/>
    <n v="1624"/>
    <n v="47.45"/>
    <n v="31.79"/>
    <n v="77058.8"/>
    <n v="51626.96"/>
    <n v="25431.84"/>
  </r>
  <r>
    <n v="9991"/>
    <n v="427"/>
    <x v="5"/>
    <n v="2"/>
    <n v="2"/>
    <n v="2"/>
    <x v="243"/>
    <x v="280"/>
    <n v="3066"/>
    <n v="47.45"/>
    <n v="31.79"/>
    <n v="145481.70000000001"/>
    <n v="97468.14"/>
    <n v="48013.56"/>
  </r>
  <r>
    <n v="364"/>
    <n v="339"/>
    <x v="39"/>
    <n v="2"/>
    <n v="2"/>
    <n v="4"/>
    <x v="327"/>
    <x v="331"/>
    <n v="3042"/>
    <n v="47.45"/>
    <n v="31.79"/>
    <n v="144342.9"/>
    <n v="96705.18"/>
    <n v="47637.72"/>
  </r>
  <r>
    <n v="624"/>
    <n v="322"/>
    <x v="106"/>
    <n v="12"/>
    <n v="2"/>
    <n v="4"/>
    <x v="347"/>
    <x v="323"/>
    <n v="2493"/>
    <n v="9.33"/>
    <n v="6.92"/>
    <n v="23259.69"/>
    <n v="17251.560000000001"/>
    <n v="6008.13"/>
  </r>
  <r>
    <n v="845"/>
    <n v="335"/>
    <x v="25"/>
    <n v="9"/>
    <n v="2"/>
    <n v="4"/>
    <x v="142"/>
    <x v="234"/>
    <n v="2260"/>
    <n v="152.58000000000001"/>
    <n v="97.44"/>
    <n v="344830.8"/>
    <n v="220214.39999999999"/>
    <n v="124616.4"/>
  </r>
  <r>
    <n v="555"/>
    <n v="373"/>
    <x v="18"/>
    <n v="4"/>
    <n v="2"/>
    <n v="4"/>
    <x v="66"/>
    <x v="111"/>
    <n v="2135"/>
    <n v="668.27"/>
    <n v="502.54"/>
    <n v="1426756.45"/>
    <n v="1072922.8999999999"/>
    <n v="353833.55"/>
  </r>
  <r>
    <n v="475"/>
    <n v="408"/>
    <x v="0"/>
    <n v="2"/>
    <n v="2"/>
    <n v="4"/>
    <x v="292"/>
    <x v="96"/>
    <n v="4348"/>
    <n v="47.45"/>
    <n v="31.79"/>
    <n v="206312.6"/>
    <n v="138222.92000000001"/>
    <n v="68089.679999999993"/>
  </r>
  <r>
    <n v="530"/>
    <n v="565"/>
    <x v="142"/>
    <n v="1"/>
    <n v="2"/>
    <n v="4"/>
    <x v="80"/>
    <x v="190"/>
    <n v="5060"/>
    <n v="651.21"/>
    <n v="524.96"/>
    <n v="3295122.6"/>
    <n v="2656297.6"/>
    <n v="638825"/>
  </r>
  <r>
    <n v="877"/>
    <n v="654"/>
    <x v="102"/>
    <n v="9"/>
    <n v="2"/>
    <n v="4"/>
    <x v="253"/>
    <x v="251"/>
    <n v="2446"/>
    <n v="152.58000000000001"/>
    <n v="97.44"/>
    <n v="373210.68"/>
    <n v="238338.24"/>
    <n v="134872.44"/>
  </r>
  <r>
    <n v="960"/>
    <n v="900"/>
    <x v="66"/>
    <n v="1"/>
    <n v="2"/>
    <n v="4"/>
    <x v="237"/>
    <x v="292"/>
    <n v="479"/>
    <n v="651.21"/>
    <n v="524.96"/>
    <n v="311929.59000000003"/>
    <n v="251455.84"/>
    <n v="60473.75"/>
  </r>
  <r>
    <n v="621"/>
    <n v="780"/>
    <x v="150"/>
    <n v="12"/>
    <n v="2"/>
    <n v="4"/>
    <x v="331"/>
    <x v="264"/>
    <n v="2826"/>
    <n v="9.33"/>
    <n v="6.92"/>
    <n v="26366.58"/>
    <n v="19555.919999999998"/>
    <n v="6810.66"/>
  </r>
  <r>
    <n v="807"/>
    <n v="901"/>
    <x v="116"/>
    <n v="4"/>
    <n v="2"/>
    <n v="4"/>
    <x v="52"/>
    <x v="294"/>
    <n v="8648"/>
    <n v="668.27"/>
    <n v="502.54"/>
    <n v="5779198.96"/>
    <n v="4345965.92"/>
    <n v="1433233.04"/>
  </r>
  <r>
    <n v="1031"/>
    <n v="359"/>
    <x v="26"/>
    <n v="3"/>
    <n v="2"/>
    <n v="4"/>
    <x v="324"/>
    <x v="65"/>
    <n v="3619"/>
    <n v="154.06"/>
    <n v="90.93"/>
    <n v="557543.14"/>
    <n v="329075.67"/>
    <n v="228467.47"/>
  </r>
  <r>
    <n v="1247"/>
    <n v="418"/>
    <x v="157"/>
    <n v="6"/>
    <n v="2"/>
    <n v="4"/>
    <x v="258"/>
    <x v="170"/>
    <n v="6162"/>
    <n v="421.89"/>
    <n v="364.69"/>
    <n v="2599686.1800000002"/>
    <n v="2247219.7799999998"/>
    <n v="352466.4"/>
  </r>
  <r>
    <n v="1315"/>
    <n v="767"/>
    <x v="159"/>
    <n v="1"/>
    <n v="2"/>
    <n v="4"/>
    <x v="4"/>
    <x v="77"/>
    <n v="3857"/>
    <n v="651.21"/>
    <n v="524.96"/>
    <n v="2511716.9700000002"/>
    <n v="2024770.72"/>
    <n v="486946.25"/>
  </r>
  <r>
    <n v="1317"/>
    <n v="881"/>
    <x v="14"/>
    <n v="8"/>
    <n v="2"/>
    <n v="4"/>
    <x v="243"/>
    <x v="168"/>
    <n v="7209"/>
    <n v="109.28"/>
    <n v="35.840000000000003"/>
    <n v="787799.52"/>
    <n v="258370.56"/>
    <n v="529428.96"/>
  </r>
  <r>
    <n v="1319"/>
    <n v="434"/>
    <x v="145"/>
    <n v="2"/>
    <n v="2"/>
    <n v="4"/>
    <x v="349"/>
    <x v="167"/>
    <n v="545"/>
    <n v="47.45"/>
    <n v="31.79"/>
    <n v="25860.25"/>
    <n v="17325.55"/>
    <n v="8534.7000000000007"/>
  </r>
  <r>
    <n v="1353"/>
    <n v="217"/>
    <x v="103"/>
    <n v="6"/>
    <n v="2"/>
    <n v="4"/>
    <x v="48"/>
    <x v="369"/>
    <n v="9462"/>
    <n v="421.89"/>
    <n v="364.69"/>
    <n v="3991923.18"/>
    <n v="3450696.78"/>
    <n v="541226.4"/>
  </r>
  <r>
    <n v="1392"/>
    <n v="408"/>
    <x v="17"/>
    <n v="1"/>
    <n v="2"/>
    <n v="4"/>
    <x v="222"/>
    <x v="370"/>
    <n v="8737"/>
    <n v="651.21"/>
    <n v="524.96"/>
    <n v="5689621.7699999996"/>
    <n v="4586575.5199999996"/>
    <n v="1103046.25"/>
  </r>
  <r>
    <n v="1430"/>
    <n v="222"/>
    <x v="138"/>
    <n v="7"/>
    <n v="2"/>
    <n v="4"/>
    <x v="308"/>
    <x v="219"/>
    <n v="3112"/>
    <n v="205.7"/>
    <n v="117.11"/>
    <n v="640138.4"/>
    <n v="364446.32"/>
    <n v="275692.08"/>
  </r>
  <r>
    <n v="1476"/>
    <n v="447"/>
    <x v="77"/>
    <n v="2"/>
    <n v="2"/>
    <n v="4"/>
    <x v="17"/>
    <x v="215"/>
    <n v="6174"/>
    <n v="47.45"/>
    <n v="31.79"/>
    <n v="292956.3"/>
    <n v="196271.46"/>
    <n v="96684.84"/>
  </r>
  <r>
    <n v="1629"/>
    <n v="673"/>
    <x v="79"/>
    <n v="6"/>
    <n v="2"/>
    <n v="4"/>
    <x v="135"/>
    <x v="102"/>
    <n v="2366"/>
    <n v="421.89"/>
    <n v="364.69"/>
    <n v="998191.74"/>
    <n v="862856.54"/>
    <n v="135335.20000000001"/>
  </r>
  <r>
    <n v="1685"/>
    <n v="756"/>
    <x v="27"/>
    <n v="4"/>
    <n v="2"/>
    <n v="4"/>
    <x v="291"/>
    <x v="1"/>
    <n v="6546"/>
    <n v="668.27"/>
    <n v="502.54"/>
    <n v="4374495.42"/>
    <n v="3289626.84"/>
    <n v="1084868.58"/>
  </r>
  <r>
    <n v="1758"/>
    <n v="624"/>
    <x v="45"/>
    <n v="1"/>
    <n v="2"/>
    <n v="4"/>
    <x v="66"/>
    <x v="93"/>
    <n v="781"/>
    <n v="651.21"/>
    <n v="524.96"/>
    <n v="508595.01"/>
    <n v="409993.76"/>
    <n v="98601.25"/>
  </r>
  <r>
    <n v="1773"/>
    <n v="565"/>
    <x v="13"/>
    <n v="5"/>
    <n v="2"/>
    <n v="4"/>
    <x v="140"/>
    <x v="215"/>
    <n v="4868"/>
    <n v="255.28"/>
    <n v="159.41999999999999"/>
    <n v="1242703.04"/>
    <n v="776056.56"/>
    <n v="466646.48"/>
  </r>
  <r>
    <n v="1817"/>
    <n v="706"/>
    <x v="5"/>
    <n v="2"/>
    <n v="2"/>
    <n v="4"/>
    <x v="62"/>
    <x v="111"/>
    <n v="1283"/>
    <n v="47.45"/>
    <n v="31.79"/>
    <n v="60878.35"/>
    <n v="40786.57"/>
    <n v="20091.78"/>
  </r>
  <r>
    <n v="1831"/>
    <n v="312"/>
    <x v="60"/>
    <n v="11"/>
    <n v="2"/>
    <n v="4"/>
    <x v="258"/>
    <x v="311"/>
    <n v="2442"/>
    <n v="437.2"/>
    <n v="263.33"/>
    <n v="1067642.3999999999"/>
    <n v="643051.86"/>
    <n v="424590.54"/>
  </r>
  <r>
    <n v="1864"/>
    <n v="66"/>
    <x v="151"/>
    <n v="11"/>
    <n v="2"/>
    <n v="4"/>
    <x v="275"/>
    <x v="258"/>
    <n v="8966"/>
    <n v="437.2"/>
    <n v="263.33"/>
    <n v="3919935.2"/>
    <n v="2361016.7799999998"/>
    <n v="1558918.42"/>
  </r>
  <r>
    <n v="1876"/>
    <n v="772"/>
    <x v="180"/>
    <n v="10"/>
    <n v="2"/>
    <n v="4"/>
    <x v="68"/>
    <x v="95"/>
    <n v="5159"/>
    <n v="81.73"/>
    <n v="56.67"/>
    <n v="421645.07"/>
    <n v="292360.53000000003"/>
    <n v="129284.54"/>
  </r>
  <r>
    <n v="1914"/>
    <n v="760"/>
    <x v="64"/>
    <n v="9"/>
    <n v="2"/>
    <n v="4"/>
    <x v="86"/>
    <x v="91"/>
    <n v="2511"/>
    <n v="152.58000000000001"/>
    <n v="97.44"/>
    <n v="383128.38"/>
    <n v="244671.84"/>
    <n v="138456.54"/>
  </r>
  <r>
    <n v="1919"/>
    <n v="177"/>
    <x v="11"/>
    <n v="8"/>
    <n v="2"/>
    <n v="4"/>
    <x v="180"/>
    <x v="323"/>
    <n v="5253"/>
    <n v="109.28"/>
    <n v="35.840000000000003"/>
    <n v="574047.84"/>
    <n v="188267.51999999999"/>
    <n v="385780.32"/>
  </r>
  <r>
    <n v="1975"/>
    <n v="4"/>
    <x v="32"/>
    <n v="6"/>
    <n v="2"/>
    <n v="4"/>
    <x v="345"/>
    <x v="324"/>
    <n v="7761"/>
    <n v="421.89"/>
    <n v="364.69"/>
    <n v="3274288.29"/>
    <n v="2830359.09"/>
    <n v="443929.2"/>
  </r>
  <r>
    <n v="1998"/>
    <n v="433"/>
    <x v="104"/>
    <n v="9"/>
    <n v="2"/>
    <n v="4"/>
    <x v="22"/>
    <x v="135"/>
    <n v="6566"/>
    <n v="152.58000000000001"/>
    <n v="97.44"/>
    <n v="1001840.28"/>
    <n v="639791.04"/>
    <n v="362049.24"/>
  </r>
  <r>
    <n v="2008"/>
    <n v="430"/>
    <x v="120"/>
    <n v="6"/>
    <n v="2"/>
    <n v="4"/>
    <x v="150"/>
    <x v="264"/>
    <n v="6465"/>
    <n v="421.89"/>
    <n v="364.69"/>
    <n v="2727518.85"/>
    <n v="2357720.85"/>
    <n v="369798"/>
  </r>
  <r>
    <n v="2057"/>
    <n v="955"/>
    <x v="126"/>
    <n v="8"/>
    <n v="2"/>
    <n v="4"/>
    <x v="234"/>
    <x v="370"/>
    <n v="3144"/>
    <n v="109.28"/>
    <n v="35.840000000000003"/>
    <n v="343576.32000000001"/>
    <n v="112680.96000000001"/>
    <n v="230895.35999999999"/>
  </r>
  <r>
    <n v="2123"/>
    <n v="839"/>
    <x v="160"/>
    <n v="12"/>
    <n v="2"/>
    <n v="4"/>
    <x v="350"/>
    <x v="113"/>
    <n v="6245"/>
    <n v="9.33"/>
    <n v="6.92"/>
    <n v="58265.85"/>
    <n v="43215.4"/>
    <n v="15050.45"/>
  </r>
  <r>
    <n v="2163"/>
    <n v="441"/>
    <x v="107"/>
    <n v="3"/>
    <n v="2"/>
    <n v="4"/>
    <x v="141"/>
    <x v="5"/>
    <n v="8414"/>
    <n v="154.06"/>
    <n v="90.93"/>
    <n v="1296260.8400000001"/>
    <n v="765085.02"/>
    <n v="531175.81999999995"/>
  </r>
  <r>
    <n v="2186"/>
    <n v="318"/>
    <x v="4"/>
    <n v="2"/>
    <n v="2"/>
    <n v="4"/>
    <x v="237"/>
    <x v="314"/>
    <n v="2052"/>
    <n v="47.45"/>
    <n v="31.79"/>
    <n v="97367.4"/>
    <n v="65233.08"/>
    <n v="32134.32"/>
  </r>
  <r>
    <n v="2198"/>
    <n v="964"/>
    <x v="37"/>
    <n v="3"/>
    <n v="2"/>
    <n v="4"/>
    <x v="199"/>
    <x v="16"/>
    <n v="4122"/>
    <n v="154.06"/>
    <n v="90.93"/>
    <n v="635035.31999999995"/>
    <n v="374813.46"/>
    <n v="260221.86"/>
  </r>
  <r>
    <n v="2422"/>
    <n v="44"/>
    <x v="30"/>
    <n v="4"/>
    <n v="2"/>
    <n v="4"/>
    <x v="42"/>
    <x v="44"/>
    <n v="5015"/>
    <n v="668.27"/>
    <n v="502.54"/>
    <n v="3351374.05"/>
    <n v="2520238.1"/>
    <n v="831135.95"/>
  </r>
  <r>
    <n v="2496"/>
    <n v="690"/>
    <x v="40"/>
    <n v="6"/>
    <n v="2"/>
    <n v="4"/>
    <x v="332"/>
    <x v="140"/>
    <n v="6716"/>
    <n v="421.89"/>
    <n v="364.69"/>
    <n v="2833413.24"/>
    <n v="2449258.04"/>
    <n v="384155.2"/>
  </r>
  <r>
    <n v="2533"/>
    <n v="475"/>
    <x v="102"/>
    <n v="3"/>
    <n v="2"/>
    <n v="4"/>
    <x v="11"/>
    <x v="359"/>
    <n v="3921"/>
    <n v="154.06"/>
    <n v="90.93"/>
    <n v="604069.26"/>
    <n v="356536.53"/>
    <n v="247532.73"/>
  </r>
  <r>
    <n v="2704"/>
    <n v="513"/>
    <x v="62"/>
    <n v="1"/>
    <n v="2"/>
    <n v="4"/>
    <x v="43"/>
    <x v="227"/>
    <n v="9169"/>
    <n v="651.21"/>
    <n v="524.96"/>
    <n v="5970944.4900000002"/>
    <n v="4813358.24"/>
    <n v="1157586.25"/>
  </r>
  <r>
    <n v="2757"/>
    <n v="986"/>
    <x v="16"/>
    <n v="10"/>
    <n v="2"/>
    <n v="4"/>
    <x v="24"/>
    <x v="337"/>
    <n v="3863"/>
    <n v="81.73"/>
    <n v="56.67"/>
    <n v="315722.99"/>
    <n v="218916.21"/>
    <n v="96806.78"/>
  </r>
  <r>
    <n v="2774"/>
    <n v="312"/>
    <x v="96"/>
    <n v="2"/>
    <n v="2"/>
    <n v="4"/>
    <x v="82"/>
    <x v="158"/>
    <n v="5192"/>
    <n v="47.45"/>
    <n v="31.79"/>
    <n v="246360.4"/>
    <n v="165053.68"/>
    <n v="81306.720000000001"/>
  </r>
  <r>
    <n v="2886"/>
    <n v="496"/>
    <x v="14"/>
    <n v="7"/>
    <n v="2"/>
    <n v="4"/>
    <x v="351"/>
    <x v="96"/>
    <n v="72"/>
    <n v="205.7"/>
    <n v="117.11"/>
    <n v="14810.4"/>
    <n v="8431.92"/>
    <n v="6378.48"/>
  </r>
  <r>
    <n v="2887"/>
    <n v="514"/>
    <x v="94"/>
    <n v="7"/>
    <n v="2"/>
    <n v="4"/>
    <x v="340"/>
    <x v="13"/>
    <n v="6745"/>
    <n v="205.7"/>
    <n v="117.11"/>
    <n v="1387446.5"/>
    <n v="789906.95"/>
    <n v="597539.55000000005"/>
  </r>
  <r>
    <n v="2919"/>
    <n v="782"/>
    <x v="154"/>
    <n v="8"/>
    <n v="2"/>
    <n v="4"/>
    <x v="202"/>
    <x v="93"/>
    <n v="3036"/>
    <n v="109.28"/>
    <n v="35.840000000000003"/>
    <n v="331774.08000000002"/>
    <n v="108810.24000000001"/>
    <n v="222963.84"/>
  </r>
  <r>
    <n v="3170"/>
    <n v="108"/>
    <x v="108"/>
    <n v="5"/>
    <n v="2"/>
    <n v="4"/>
    <x v="108"/>
    <x v="331"/>
    <n v="415"/>
    <n v="255.28"/>
    <n v="159.41999999999999"/>
    <n v="105941.2"/>
    <n v="66159.3"/>
    <n v="39781.9"/>
  </r>
  <r>
    <n v="3170"/>
    <n v="108"/>
    <x v="108"/>
    <n v="5"/>
    <n v="2"/>
    <n v="4"/>
    <x v="108"/>
    <x v="331"/>
    <n v="415"/>
    <n v="255.28"/>
    <n v="159.41999999999999"/>
    <n v="105941.2"/>
    <n v="66159.3"/>
    <n v="39781.9"/>
  </r>
  <r>
    <n v="3170"/>
    <n v="579"/>
    <x v="108"/>
    <n v="5"/>
    <n v="2"/>
    <n v="4"/>
    <x v="108"/>
    <x v="331"/>
    <n v="415"/>
    <n v="255.28"/>
    <n v="159.41999999999999"/>
    <n v="105941.2"/>
    <n v="66159.3"/>
    <n v="39781.9"/>
  </r>
  <r>
    <n v="3170"/>
    <n v="579"/>
    <x v="108"/>
    <n v="5"/>
    <n v="2"/>
    <n v="4"/>
    <x v="108"/>
    <x v="331"/>
    <n v="415"/>
    <n v="255.28"/>
    <n v="159.41999999999999"/>
    <n v="105941.2"/>
    <n v="66159.3"/>
    <n v="39781.9"/>
  </r>
  <r>
    <n v="3272"/>
    <n v="783"/>
    <x v="184"/>
    <n v="5"/>
    <n v="2"/>
    <n v="4"/>
    <x v="146"/>
    <x v="371"/>
    <n v="1194"/>
    <n v="255.28"/>
    <n v="159.41999999999999"/>
    <n v="304804.32"/>
    <n v="190347.48"/>
    <n v="114456.84"/>
  </r>
  <r>
    <n v="3382"/>
    <n v="696"/>
    <x v="1"/>
    <n v="6"/>
    <n v="2"/>
    <n v="4"/>
    <x v="105"/>
    <x v="201"/>
    <n v="8152"/>
    <n v="421.89"/>
    <n v="364.69"/>
    <n v="3439247.28"/>
    <n v="2972952.88"/>
    <n v="466294.4"/>
  </r>
  <r>
    <n v="3452"/>
    <n v="62"/>
    <x v="58"/>
    <n v="9"/>
    <n v="2"/>
    <n v="4"/>
    <x v="115"/>
    <x v="103"/>
    <n v="6634"/>
    <n v="152.58000000000001"/>
    <n v="97.44"/>
    <n v="1012215.72"/>
    <n v="646416.96"/>
    <n v="365798.76"/>
  </r>
  <r>
    <n v="3481"/>
    <n v="94"/>
    <x v="31"/>
    <n v="12"/>
    <n v="2"/>
    <n v="4"/>
    <x v="287"/>
    <x v="17"/>
    <n v="8425"/>
    <n v="9.33"/>
    <n v="6.92"/>
    <n v="78605.25"/>
    <n v="58301"/>
    <n v="20304.25"/>
  </r>
  <r>
    <n v="3507"/>
    <n v="23"/>
    <x v="19"/>
    <n v="7"/>
    <n v="2"/>
    <n v="4"/>
    <x v="85"/>
    <x v="308"/>
    <n v="9136"/>
    <n v="205.7"/>
    <n v="117.11"/>
    <n v="1879275.2"/>
    <n v="1069916.96"/>
    <n v="809358.24"/>
  </r>
  <r>
    <n v="3541"/>
    <n v="963"/>
    <x v="30"/>
    <n v="10"/>
    <n v="2"/>
    <n v="4"/>
    <x v="55"/>
    <x v="96"/>
    <n v="747"/>
    <n v="81.73"/>
    <n v="56.67"/>
    <n v="61052.31"/>
    <n v="42332.49"/>
    <n v="18719.82"/>
  </r>
  <r>
    <n v="3609"/>
    <n v="197"/>
    <x v="38"/>
    <n v="3"/>
    <n v="2"/>
    <n v="4"/>
    <x v="191"/>
    <x v="132"/>
    <n v="8782"/>
    <n v="154.06"/>
    <n v="90.93"/>
    <n v="1352954.92"/>
    <n v="798547.26"/>
    <n v="554407.66"/>
  </r>
  <r>
    <n v="3648"/>
    <n v="333"/>
    <x v="57"/>
    <n v="4"/>
    <n v="2"/>
    <n v="4"/>
    <x v="338"/>
    <x v="232"/>
    <n v="5145"/>
    <n v="668.27"/>
    <n v="502.54"/>
    <n v="3438249.15"/>
    <n v="2585568.2999999998"/>
    <n v="852680.85"/>
  </r>
  <r>
    <n v="3799"/>
    <n v="254"/>
    <x v="83"/>
    <n v="10"/>
    <n v="2"/>
    <n v="4"/>
    <x v="247"/>
    <x v="112"/>
    <n v="1550"/>
    <n v="81.73"/>
    <n v="56.67"/>
    <n v="126681.5"/>
    <n v="87838.5"/>
    <n v="38843"/>
  </r>
  <r>
    <n v="3833"/>
    <n v="910"/>
    <x v="160"/>
    <n v="10"/>
    <n v="2"/>
    <n v="4"/>
    <x v="210"/>
    <x v="268"/>
    <n v="4485"/>
    <n v="81.73"/>
    <n v="56.67"/>
    <n v="366559.05"/>
    <n v="254164.95"/>
    <n v="112394.1"/>
  </r>
  <r>
    <n v="4038"/>
    <n v="116"/>
    <x v="171"/>
    <n v="12"/>
    <n v="2"/>
    <n v="4"/>
    <x v="179"/>
    <x v="96"/>
    <n v="24"/>
    <n v="9.33"/>
    <n v="6.92"/>
    <n v="223.92"/>
    <n v="166.08"/>
    <n v="57.84"/>
  </r>
  <r>
    <n v="4060"/>
    <n v="917"/>
    <x v="140"/>
    <n v="3"/>
    <n v="2"/>
    <n v="4"/>
    <x v="182"/>
    <x v="367"/>
    <n v="2534"/>
    <n v="154.06"/>
    <n v="90.93"/>
    <n v="390388.04"/>
    <n v="230416.62"/>
    <n v="159971.42000000001"/>
  </r>
  <r>
    <n v="4129"/>
    <n v="452"/>
    <x v="38"/>
    <n v="5"/>
    <n v="2"/>
    <n v="4"/>
    <x v="238"/>
    <x v="179"/>
    <n v="8616"/>
    <n v="255.28"/>
    <n v="159.41999999999999"/>
    <n v="2199492.48"/>
    <n v="1373562.72"/>
    <n v="825929.76"/>
  </r>
  <r>
    <n v="4203"/>
    <n v="529"/>
    <x v="81"/>
    <n v="5"/>
    <n v="2"/>
    <n v="4"/>
    <x v="319"/>
    <x v="151"/>
    <n v="9596"/>
    <n v="255.28"/>
    <n v="159.41999999999999"/>
    <n v="2449666.88"/>
    <n v="1529794.32"/>
    <n v="919872.56"/>
  </r>
  <r>
    <n v="4253"/>
    <n v="601"/>
    <x v="19"/>
    <n v="8"/>
    <n v="2"/>
    <n v="4"/>
    <x v="173"/>
    <x v="186"/>
    <n v="1756"/>
    <n v="109.28"/>
    <n v="35.840000000000003"/>
    <n v="191895.67999999999"/>
    <n v="62935.040000000001"/>
    <n v="128960.64"/>
  </r>
  <r>
    <n v="4372"/>
    <n v="338"/>
    <x v="56"/>
    <n v="9"/>
    <n v="2"/>
    <n v="4"/>
    <x v="167"/>
    <x v="272"/>
    <n v="2443"/>
    <n v="152.58000000000001"/>
    <n v="97.44"/>
    <n v="372752.94"/>
    <n v="238045.92"/>
    <n v="134707.01999999999"/>
  </r>
  <r>
    <n v="4374"/>
    <n v="186"/>
    <x v="41"/>
    <n v="2"/>
    <n v="2"/>
    <n v="4"/>
    <x v="236"/>
    <x v="341"/>
    <n v="7399"/>
    <n v="47.45"/>
    <n v="31.79"/>
    <n v="351082.55"/>
    <n v="235214.21"/>
    <n v="115868.34"/>
  </r>
  <r>
    <n v="4394"/>
    <n v="26"/>
    <x v="148"/>
    <n v="5"/>
    <n v="2"/>
    <n v="4"/>
    <x v="20"/>
    <x v="46"/>
    <n v="5130"/>
    <n v="255.28"/>
    <n v="159.41999999999999"/>
    <n v="1309586.3999999999"/>
    <n v="817824.6"/>
    <n v="491761.8"/>
  </r>
  <r>
    <n v="4424"/>
    <n v="417"/>
    <x v="35"/>
    <n v="9"/>
    <n v="2"/>
    <n v="4"/>
    <x v="166"/>
    <x v="140"/>
    <n v="1654"/>
    <n v="152.58000000000001"/>
    <n v="97.44"/>
    <n v="252367.32"/>
    <n v="161165.76000000001"/>
    <n v="91201.56"/>
  </r>
  <r>
    <n v="4434"/>
    <n v="900"/>
    <x v="38"/>
    <n v="7"/>
    <n v="2"/>
    <n v="4"/>
    <x v="172"/>
    <x v="172"/>
    <n v="4007"/>
    <n v="205.7"/>
    <n v="117.11"/>
    <n v="824239.9"/>
    <n v="469259.77"/>
    <n v="354980.13"/>
  </r>
  <r>
    <n v="4581"/>
    <n v="941"/>
    <x v="24"/>
    <n v="12"/>
    <n v="2"/>
    <n v="4"/>
    <x v="215"/>
    <x v="74"/>
    <n v="8384"/>
    <n v="9.33"/>
    <n v="6.92"/>
    <n v="78222.720000000001"/>
    <n v="58017.279999999999"/>
    <n v="20205.439999999999"/>
  </r>
  <r>
    <n v="4646"/>
    <n v="745"/>
    <x v="150"/>
    <n v="3"/>
    <n v="2"/>
    <n v="4"/>
    <x v="296"/>
    <x v="173"/>
    <n v="9312"/>
    <n v="154.06"/>
    <n v="90.93"/>
    <n v="1434606.72"/>
    <n v="846740.16"/>
    <n v="587866.56000000006"/>
  </r>
  <r>
    <n v="4668"/>
    <n v="810"/>
    <x v="157"/>
    <n v="1"/>
    <n v="2"/>
    <n v="4"/>
    <x v="76"/>
    <x v="266"/>
    <n v="465"/>
    <n v="651.21"/>
    <n v="524.96"/>
    <n v="302812.65000000002"/>
    <n v="244106.4"/>
    <n v="58706.25"/>
  </r>
  <r>
    <n v="4759"/>
    <n v="676"/>
    <x v="149"/>
    <n v="5"/>
    <n v="2"/>
    <n v="4"/>
    <x v="0"/>
    <x v="153"/>
    <n v="8075"/>
    <n v="255.28"/>
    <n v="159.41999999999999"/>
    <n v="2061386"/>
    <n v="1287316.5"/>
    <n v="774069.5"/>
  </r>
  <r>
    <n v="4761"/>
    <n v="105"/>
    <x v="45"/>
    <n v="6"/>
    <n v="2"/>
    <n v="4"/>
    <x v="67"/>
    <x v="49"/>
    <n v="4496"/>
    <n v="421.89"/>
    <n v="364.69"/>
    <n v="1896817.44"/>
    <n v="1639646.24"/>
    <n v="257171.20000000001"/>
  </r>
  <r>
    <n v="4767"/>
    <n v="325"/>
    <x v="124"/>
    <n v="10"/>
    <n v="2"/>
    <n v="4"/>
    <x v="145"/>
    <x v="40"/>
    <n v="4907"/>
    <n v="81.73"/>
    <n v="56.67"/>
    <n v="401049.11"/>
    <n v="278079.69"/>
    <n v="122969.42"/>
  </r>
  <r>
    <n v="4820"/>
    <n v="582"/>
    <x v="139"/>
    <n v="5"/>
    <n v="2"/>
    <n v="4"/>
    <x v="321"/>
    <x v="154"/>
    <n v="9953"/>
    <n v="255.28"/>
    <n v="159.41999999999999"/>
    <n v="2540801.84"/>
    <n v="1586707.26"/>
    <n v="954094.58"/>
  </r>
  <r>
    <n v="4838"/>
    <n v="534"/>
    <x v="89"/>
    <n v="4"/>
    <n v="2"/>
    <n v="4"/>
    <x v="109"/>
    <x v="265"/>
    <n v="3471"/>
    <n v="668.27"/>
    <n v="502.54"/>
    <n v="2319565.17"/>
    <n v="1744316.34"/>
    <n v="575248.82999999996"/>
  </r>
  <r>
    <n v="4867"/>
    <n v="696"/>
    <x v="157"/>
    <n v="7"/>
    <n v="2"/>
    <n v="4"/>
    <x v="94"/>
    <x v="132"/>
    <n v="943"/>
    <n v="205.7"/>
    <n v="117.11"/>
    <n v="193975.1"/>
    <n v="110434.73"/>
    <n v="83540.37"/>
  </r>
  <r>
    <n v="4869"/>
    <n v="404"/>
    <x v="70"/>
    <n v="12"/>
    <n v="2"/>
    <n v="4"/>
    <x v="107"/>
    <x v="244"/>
    <n v="340"/>
    <n v="9.33"/>
    <n v="6.92"/>
    <n v="3172.2"/>
    <n v="2352.8000000000002"/>
    <n v="819.4"/>
  </r>
  <r>
    <n v="4884"/>
    <n v="517"/>
    <x v="16"/>
    <n v="4"/>
    <n v="2"/>
    <n v="4"/>
    <x v="61"/>
    <x v="80"/>
    <n v="668"/>
    <n v="668.27"/>
    <n v="502.54"/>
    <n v="446404.36"/>
    <n v="335696.72"/>
    <n v="110707.64"/>
  </r>
  <r>
    <n v="4898"/>
    <n v="659"/>
    <x v="90"/>
    <n v="1"/>
    <n v="2"/>
    <n v="4"/>
    <x v="25"/>
    <x v="169"/>
    <n v="1945"/>
    <n v="651.21"/>
    <n v="524.96"/>
    <n v="1266603.45"/>
    <n v="1021047.2"/>
    <n v="245556.25"/>
  </r>
  <r>
    <n v="4978"/>
    <n v="835"/>
    <x v="47"/>
    <n v="7"/>
    <n v="2"/>
    <n v="4"/>
    <x v="147"/>
    <x v="13"/>
    <n v="432"/>
    <n v="205.7"/>
    <n v="117.11"/>
    <n v="88862.399999999994"/>
    <n v="50591.519999999997"/>
    <n v="38270.879999999997"/>
  </r>
  <r>
    <n v="5074"/>
    <n v="680"/>
    <x v="140"/>
    <n v="5"/>
    <n v="2"/>
    <n v="4"/>
    <x v="256"/>
    <x v="28"/>
    <n v="2062"/>
    <n v="255.28"/>
    <n v="159.41999999999999"/>
    <n v="526387.36"/>
    <n v="328724.03999999998"/>
    <n v="197663.32"/>
  </r>
  <r>
    <n v="5111"/>
    <n v="478"/>
    <x v="123"/>
    <n v="5"/>
    <n v="2"/>
    <n v="4"/>
    <x v="145"/>
    <x v="183"/>
    <n v="5473"/>
    <n v="255.28"/>
    <n v="159.41999999999999"/>
    <n v="1397147.44"/>
    <n v="872505.66"/>
    <n v="524641.78"/>
  </r>
  <r>
    <n v="5117"/>
    <n v="79"/>
    <x v="42"/>
    <n v="12"/>
    <n v="2"/>
    <n v="4"/>
    <x v="183"/>
    <x v="321"/>
    <n v="5006"/>
    <n v="9.33"/>
    <n v="6.92"/>
    <n v="46705.98"/>
    <n v="34641.519999999997"/>
    <n v="12064.46"/>
  </r>
  <r>
    <n v="5184"/>
    <n v="188"/>
    <x v="106"/>
    <n v="8"/>
    <n v="2"/>
    <n v="4"/>
    <x v="264"/>
    <x v="184"/>
    <n v="1383"/>
    <n v="109.28"/>
    <n v="35.840000000000003"/>
    <n v="151134.24"/>
    <n v="49566.720000000001"/>
    <n v="101567.52"/>
  </r>
  <r>
    <n v="5216"/>
    <n v="602"/>
    <x v="173"/>
    <n v="10"/>
    <n v="2"/>
    <n v="4"/>
    <x v="125"/>
    <x v="70"/>
    <n v="7737"/>
    <n v="81.73"/>
    <n v="56.67"/>
    <n v="632345.01"/>
    <n v="438455.79"/>
    <n v="193889.22"/>
  </r>
  <r>
    <n v="5277"/>
    <n v="202"/>
    <x v="27"/>
    <n v="3"/>
    <n v="2"/>
    <n v="4"/>
    <x v="103"/>
    <x v="28"/>
    <n v="7738"/>
    <n v="154.06"/>
    <n v="90.93"/>
    <n v="1192116.28"/>
    <n v="703616.34"/>
    <n v="488499.94"/>
  </r>
  <r>
    <n v="5282"/>
    <n v="434"/>
    <x v="67"/>
    <n v="5"/>
    <n v="2"/>
    <n v="4"/>
    <x v="352"/>
    <x v="288"/>
    <n v="7215"/>
    <n v="255.28"/>
    <n v="159.41999999999999"/>
    <n v="1841845.2"/>
    <n v="1150215.3"/>
    <n v="691629.9"/>
  </r>
  <r>
    <n v="5318"/>
    <n v="20"/>
    <x v="184"/>
    <n v="3"/>
    <n v="2"/>
    <n v="4"/>
    <x v="311"/>
    <x v="244"/>
    <n v="1915"/>
    <n v="154.06"/>
    <n v="90.93"/>
    <n v="295024.90000000002"/>
    <n v="174130.95"/>
    <n v="120893.95"/>
  </r>
  <r>
    <n v="5383"/>
    <n v="688"/>
    <x v="119"/>
    <n v="12"/>
    <n v="2"/>
    <n v="4"/>
    <x v="144"/>
    <x v="84"/>
    <n v="8493"/>
    <n v="9.33"/>
    <n v="6.92"/>
    <n v="79239.69"/>
    <n v="58771.56"/>
    <n v="20468.13"/>
  </r>
  <r>
    <n v="5451"/>
    <n v="575"/>
    <x v="178"/>
    <n v="8"/>
    <n v="2"/>
    <n v="4"/>
    <x v="246"/>
    <x v="247"/>
    <n v="9981"/>
    <n v="109.28"/>
    <n v="35.840000000000003"/>
    <n v="1090723.68"/>
    <n v="357719.03999999998"/>
    <n v="733004.64"/>
  </r>
  <r>
    <n v="5517"/>
    <n v="195"/>
    <x v="117"/>
    <n v="3"/>
    <n v="2"/>
    <n v="4"/>
    <x v="337"/>
    <x v="111"/>
    <n v="4081"/>
    <n v="154.06"/>
    <n v="90.93"/>
    <n v="628718.86"/>
    <n v="371085.33"/>
    <n v="257633.53"/>
  </r>
  <r>
    <n v="5571"/>
    <n v="398"/>
    <x v="43"/>
    <n v="7"/>
    <n v="2"/>
    <n v="4"/>
    <x v="304"/>
    <x v="107"/>
    <n v="2028"/>
    <n v="205.7"/>
    <n v="117.11"/>
    <n v="417159.6"/>
    <n v="237499.08"/>
    <n v="179660.52"/>
  </r>
  <r>
    <n v="5577"/>
    <n v="563"/>
    <x v="72"/>
    <n v="11"/>
    <n v="2"/>
    <n v="4"/>
    <x v="234"/>
    <x v="324"/>
    <n v="3432"/>
    <n v="437.2"/>
    <n v="263.33"/>
    <n v="1500470.4"/>
    <n v="903748.56"/>
    <n v="596721.84"/>
  </r>
  <r>
    <n v="5578"/>
    <n v="423"/>
    <x v="63"/>
    <n v="12"/>
    <n v="2"/>
    <n v="4"/>
    <x v="265"/>
    <x v="283"/>
    <n v="9102"/>
    <n v="9.33"/>
    <n v="6.92"/>
    <n v="84921.66"/>
    <n v="62985.84"/>
    <n v="21935.82"/>
  </r>
  <r>
    <n v="5697"/>
    <n v="809"/>
    <x v="21"/>
    <n v="8"/>
    <n v="2"/>
    <n v="4"/>
    <x v="143"/>
    <x v="193"/>
    <n v="8264"/>
    <n v="109.28"/>
    <n v="35.840000000000003"/>
    <n v="903089.92"/>
    <n v="296181.76000000001"/>
    <n v="606908.16000000003"/>
  </r>
  <r>
    <n v="5713"/>
    <n v="845"/>
    <x v="34"/>
    <n v="10"/>
    <n v="2"/>
    <n v="4"/>
    <x v="223"/>
    <x v="22"/>
    <n v="9676"/>
    <n v="81.73"/>
    <n v="56.67"/>
    <n v="790819.48"/>
    <n v="548338.92000000004"/>
    <n v="242480.56"/>
  </r>
  <r>
    <n v="5831"/>
    <n v="864"/>
    <x v="150"/>
    <n v="10"/>
    <n v="2"/>
    <n v="4"/>
    <x v="353"/>
    <x v="30"/>
    <n v="5778"/>
    <n v="81.73"/>
    <n v="56.67"/>
    <n v="472235.94"/>
    <n v="327439.26"/>
    <n v="144796.68"/>
  </r>
  <r>
    <n v="5845"/>
    <n v="694"/>
    <x v="88"/>
    <n v="12"/>
    <n v="2"/>
    <n v="4"/>
    <x v="352"/>
    <x v="185"/>
    <n v="143"/>
    <n v="9.33"/>
    <n v="6.92"/>
    <n v="1334.19"/>
    <n v="989.56"/>
    <n v="344.63"/>
  </r>
  <r>
    <n v="6204"/>
    <n v="66"/>
    <x v="102"/>
    <n v="8"/>
    <n v="2"/>
    <n v="4"/>
    <x v="94"/>
    <x v="333"/>
    <n v="2015"/>
    <n v="109.28"/>
    <n v="35.840000000000003"/>
    <n v="220199.2"/>
    <n v="72217.600000000006"/>
    <n v="147981.6"/>
  </r>
  <r>
    <n v="6243"/>
    <n v="138"/>
    <x v="157"/>
    <n v="5"/>
    <n v="2"/>
    <n v="4"/>
    <x v="161"/>
    <x v="155"/>
    <n v="7388"/>
    <n v="255.28"/>
    <n v="159.41999999999999"/>
    <n v="1886008.64"/>
    <n v="1177794.96"/>
    <n v="708213.68"/>
  </r>
  <r>
    <n v="6318"/>
    <n v="136"/>
    <x v="182"/>
    <n v="7"/>
    <n v="2"/>
    <n v="4"/>
    <x v="270"/>
    <x v="20"/>
    <n v="5330"/>
    <n v="205.7"/>
    <n v="117.11"/>
    <n v="1096381"/>
    <n v="624196.30000000005"/>
    <n v="472184.7"/>
  </r>
  <r>
    <n v="6337"/>
    <n v="608"/>
    <x v="10"/>
    <n v="10"/>
    <n v="2"/>
    <n v="4"/>
    <x v="172"/>
    <x v="30"/>
    <n v="2080"/>
    <n v="81.73"/>
    <n v="56.67"/>
    <n v="169998.4"/>
    <n v="117873.60000000001"/>
    <n v="52124.800000000003"/>
  </r>
  <r>
    <n v="6400"/>
    <n v="252"/>
    <x v="24"/>
    <n v="6"/>
    <n v="2"/>
    <n v="4"/>
    <x v="143"/>
    <x v="98"/>
    <n v="2050"/>
    <n v="421.89"/>
    <n v="364.69"/>
    <n v="864874.5"/>
    <n v="747614.5"/>
    <n v="117260"/>
  </r>
  <r>
    <n v="6408"/>
    <n v="134"/>
    <x v="42"/>
    <n v="10"/>
    <n v="2"/>
    <n v="4"/>
    <x v="248"/>
    <x v="187"/>
    <n v="7550"/>
    <n v="81.73"/>
    <n v="56.67"/>
    <n v="617061.5"/>
    <n v="427858.5"/>
    <n v="189203"/>
  </r>
  <r>
    <n v="6492"/>
    <n v="846"/>
    <x v="152"/>
    <n v="9"/>
    <n v="2"/>
    <n v="4"/>
    <x v="284"/>
    <x v="46"/>
    <n v="6447"/>
    <n v="152.58000000000001"/>
    <n v="97.44"/>
    <n v="983683.26"/>
    <n v="628195.68000000005"/>
    <n v="355487.58"/>
  </r>
  <r>
    <n v="6702"/>
    <n v="170"/>
    <x v="98"/>
    <n v="5"/>
    <n v="2"/>
    <n v="4"/>
    <x v="165"/>
    <x v="187"/>
    <n v="1616"/>
    <n v="255.28"/>
    <n v="159.41999999999999"/>
    <n v="412532.47999999998"/>
    <n v="257622.72"/>
    <n v="154909.76000000001"/>
  </r>
  <r>
    <n v="6827"/>
    <n v="603"/>
    <x v="89"/>
    <n v="9"/>
    <n v="2"/>
    <n v="4"/>
    <x v="165"/>
    <x v="53"/>
    <n v="3263"/>
    <n v="152.58000000000001"/>
    <n v="97.44"/>
    <n v="497868.54"/>
    <n v="317946.71999999997"/>
    <n v="179921.82"/>
  </r>
  <r>
    <n v="6839"/>
    <n v="949"/>
    <x v="160"/>
    <n v="7"/>
    <n v="2"/>
    <n v="4"/>
    <x v="266"/>
    <x v="310"/>
    <n v="5157"/>
    <n v="205.7"/>
    <n v="117.11"/>
    <n v="1060794.8999999999"/>
    <n v="603936.27"/>
    <n v="456858.63"/>
  </r>
  <r>
    <n v="6899"/>
    <n v="852"/>
    <x v="84"/>
    <n v="8"/>
    <n v="2"/>
    <n v="4"/>
    <x v="354"/>
    <x v="321"/>
    <n v="4321"/>
    <n v="109.28"/>
    <n v="35.840000000000003"/>
    <n v="472198.88"/>
    <n v="154864.64000000001"/>
    <n v="317334.24"/>
  </r>
  <r>
    <n v="6934"/>
    <n v="740"/>
    <x v="160"/>
    <n v="6"/>
    <n v="2"/>
    <n v="4"/>
    <x v="355"/>
    <x v="261"/>
    <n v="7431"/>
    <n v="421.89"/>
    <n v="364.69"/>
    <n v="3135064.59"/>
    <n v="2710011.39"/>
    <n v="425053.2"/>
  </r>
  <r>
    <n v="7026"/>
    <n v="895"/>
    <x v="24"/>
    <n v="12"/>
    <n v="2"/>
    <n v="4"/>
    <x v="310"/>
    <x v="183"/>
    <n v="207"/>
    <n v="9.33"/>
    <n v="6.92"/>
    <n v="1931.31"/>
    <n v="1432.44"/>
    <n v="498.87"/>
  </r>
  <r>
    <n v="7063"/>
    <n v="50"/>
    <x v="21"/>
    <n v="5"/>
    <n v="2"/>
    <n v="4"/>
    <x v="187"/>
    <x v="10"/>
    <n v="8487"/>
    <n v="255.28"/>
    <n v="159.41999999999999"/>
    <n v="2166561.36"/>
    <n v="1352997.54"/>
    <n v="813563.82"/>
  </r>
  <r>
    <n v="7067"/>
    <n v="362"/>
    <x v="109"/>
    <n v="7"/>
    <n v="2"/>
    <n v="4"/>
    <x v="129"/>
    <x v="258"/>
    <n v="1857"/>
    <n v="205.7"/>
    <n v="117.11"/>
    <n v="381984.9"/>
    <n v="217473.27"/>
    <n v="164511.63"/>
  </r>
  <r>
    <n v="7134"/>
    <n v="767"/>
    <x v="125"/>
    <n v="2"/>
    <n v="2"/>
    <n v="4"/>
    <x v="307"/>
    <x v="265"/>
    <n v="3161"/>
    <n v="47.45"/>
    <n v="31.79"/>
    <n v="149989.45000000001"/>
    <n v="100488.19"/>
    <n v="49501.26"/>
  </r>
  <r>
    <n v="7152"/>
    <n v="329"/>
    <x v="143"/>
    <n v="12"/>
    <n v="2"/>
    <n v="4"/>
    <x v="283"/>
    <x v="372"/>
    <n v="4316"/>
    <n v="9.33"/>
    <n v="6.92"/>
    <n v="40268.28"/>
    <n v="29866.720000000001"/>
    <n v="10401.56"/>
  </r>
  <r>
    <n v="7162"/>
    <n v="455"/>
    <x v="16"/>
    <n v="1"/>
    <n v="2"/>
    <n v="4"/>
    <x v="355"/>
    <x v="152"/>
    <n v="7717"/>
    <n v="651.21"/>
    <n v="524.96"/>
    <n v="5025387.57"/>
    <n v="4051116.32"/>
    <n v="974271.25"/>
  </r>
  <r>
    <n v="7197"/>
    <n v="186"/>
    <x v="131"/>
    <n v="5"/>
    <n v="2"/>
    <n v="4"/>
    <x v="296"/>
    <x v="113"/>
    <n v="3953"/>
    <n v="255.28"/>
    <n v="159.41999999999999"/>
    <n v="1009121.84"/>
    <n v="630187.26"/>
    <n v="378934.58"/>
  </r>
  <r>
    <n v="7379"/>
    <n v="404"/>
    <x v="38"/>
    <n v="6"/>
    <n v="2"/>
    <n v="4"/>
    <x v="213"/>
    <x v="188"/>
    <n v="6822"/>
    <n v="421.89"/>
    <n v="364.69"/>
    <n v="2878133.58"/>
    <n v="2487915.1800000002"/>
    <n v="390218.4"/>
  </r>
  <r>
    <n v="7465"/>
    <n v="4"/>
    <x v="37"/>
    <n v="10"/>
    <n v="2"/>
    <n v="4"/>
    <x v="353"/>
    <x v="173"/>
    <n v="7917"/>
    <n v="81.73"/>
    <n v="56.67"/>
    <n v="647056.41"/>
    <n v="448656.39"/>
    <n v="198400.02"/>
  </r>
  <r>
    <n v="7483"/>
    <n v="458"/>
    <x v="22"/>
    <n v="7"/>
    <n v="2"/>
    <n v="4"/>
    <x v="124"/>
    <x v="157"/>
    <n v="8106"/>
    <n v="205.7"/>
    <n v="117.11"/>
    <n v="1667404.2"/>
    <n v="949293.66"/>
    <n v="718110.54"/>
  </r>
  <r>
    <n v="7540"/>
    <n v="604"/>
    <x v="130"/>
    <n v="6"/>
    <n v="2"/>
    <n v="4"/>
    <x v="330"/>
    <x v="119"/>
    <n v="6227"/>
    <n v="421.89"/>
    <n v="364.69"/>
    <n v="2627109.0299999998"/>
    <n v="2270924.63"/>
    <n v="356184.4"/>
  </r>
  <r>
    <n v="7611"/>
    <n v="695"/>
    <x v="153"/>
    <n v="5"/>
    <n v="2"/>
    <n v="4"/>
    <x v="352"/>
    <x v="139"/>
    <n v="4283"/>
    <n v="255.28"/>
    <n v="159.41999999999999"/>
    <n v="1093364.24"/>
    <n v="682795.86"/>
    <n v="410568.38"/>
  </r>
  <r>
    <n v="7637"/>
    <n v="432"/>
    <x v="9"/>
    <n v="3"/>
    <n v="2"/>
    <n v="4"/>
    <x v="124"/>
    <x v="194"/>
    <n v="9673"/>
    <n v="154.06"/>
    <n v="90.93"/>
    <n v="1490222.38"/>
    <n v="879565.89"/>
    <n v="610656.49"/>
  </r>
  <r>
    <n v="7703"/>
    <n v="772"/>
    <x v="125"/>
    <n v="12"/>
    <n v="2"/>
    <n v="4"/>
    <x v="52"/>
    <x v="195"/>
    <n v="1796"/>
    <n v="9.33"/>
    <n v="6.92"/>
    <n v="16756.68"/>
    <n v="12428.32"/>
    <n v="4328.3599999999997"/>
  </r>
  <r>
    <n v="7743"/>
    <n v="645"/>
    <x v="171"/>
    <n v="9"/>
    <n v="2"/>
    <n v="4"/>
    <x v="63"/>
    <x v="242"/>
    <n v="4410"/>
    <n v="152.58000000000001"/>
    <n v="97.44"/>
    <n v="672877.8"/>
    <n v="429710.4"/>
    <n v="243167.4"/>
  </r>
  <r>
    <n v="7865"/>
    <n v="51"/>
    <x v="150"/>
    <n v="9"/>
    <n v="2"/>
    <n v="4"/>
    <x v="57"/>
    <x v="194"/>
    <n v="8232"/>
    <n v="152.58000000000001"/>
    <n v="97.44"/>
    <n v="1256038.56"/>
    <n v="802126.08"/>
    <n v="453912.48"/>
  </r>
  <r>
    <n v="7898"/>
    <n v="892"/>
    <x v="101"/>
    <n v="5"/>
    <n v="2"/>
    <n v="4"/>
    <x v="56"/>
    <x v="141"/>
    <n v="6269"/>
    <n v="255.28"/>
    <n v="159.41999999999999"/>
    <n v="1600350.32"/>
    <n v="999403.98"/>
    <n v="600946.34"/>
  </r>
  <r>
    <n v="7999"/>
    <n v="592"/>
    <x v="93"/>
    <n v="8"/>
    <n v="2"/>
    <n v="4"/>
    <x v="188"/>
    <x v="336"/>
    <n v="5046"/>
    <n v="109.28"/>
    <n v="35.840000000000003"/>
    <n v="551426.88"/>
    <n v="180848.64000000001"/>
    <n v="370578.24"/>
  </r>
  <r>
    <n v="8057"/>
    <n v="645"/>
    <x v="77"/>
    <n v="12"/>
    <n v="2"/>
    <n v="4"/>
    <x v="156"/>
    <x v="282"/>
    <n v="643"/>
    <n v="9.33"/>
    <n v="6.92"/>
    <n v="5999.19"/>
    <n v="4449.5600000000004"/>
    <n v="1549.63"/>
  </r>
  <r>
    <n v="8082"/>
    <n v="681"/>
    <x v="121"/>
    <n v="7"/>
    <n v="2"/>
    <n v="4"/>
    <x v="332"/>
    <x v="215"/>
    <n v="4857"/>
    <n v="205.7"/>
    <n v="117.11"/>
    <n v="999084.9"/>
    <n v="568803.27"/>
    <n v="430281.63"/>
  </r>
  <r>
    <n v="8098"/>
    <n v="713"/>
    <x v="111"/>
    <n v="2"/>
    <n v="2"/>
    <n v="4"/>
    <x v="226"/>
    <x v="35"/>
    <n v="31"/>
    <n v="47.45"/>
    <n v="31.79"/>
    <n v="1470.95"/>
    <n v="985.49"/>
    <n v="485.46"/>
  </r>
  <r>
    <n v="8184"/>
    <n v="728"/>
    <x v="137"/>
    <n v="12"/>
    <n v="2"/>
    <n v="4"/>
    <x v="19"/>
    <x v="240"/>
    <n v="5231"/>
    <n v="9.33"/>
    <n v="6.92"/>
    <n v="48805.23"/>
    <n v="36198.519999999997"/>
    <n v="12606.71"/>
  </r>
  <r>
    <n v="8315"/>
    <n v="260"/>
    <x v="118"/>
    <n v="6"/>
    <n v="2"/>
    <n v="4"/>
    <x v="5"/>
    <x v="121"/>
    <n v="1696"/>
    <n v="421.89"/>
    <n v="364.69"/>
    <n v="715525.44"/>
    <n v="618514.24"/>
    <n v="97011.199999999997"/>
  </r>
  <r>
    <n v="8521"/>
    <n v="520"/>
    <x v="175"/>
    <n v="2"/>
    <n v="2"/>
    <n v="4"/>
    <x v="223"/>
    <x v="227"/>
    <n v="1957"/>
    <n v="47.45"/>
    <n v="31.79"/>
    <n v="92859.65"/>
    <n v="62213.03"/>
    <n v="30646.62"/>
  </r>
  <r>
    <n v="8584"/>
    <n v="13"/>
    <x v="22"/>
    <n v="9"/>
    <n v="2"/>
    <n v="4"/>
    <x v="5"/>
    <x v="143"/>
    <n v="1334"/>
    <n v="152.58000000000001"/>
    <n v="97.44"/>
    <n v="203541.72"/>
    <n v="129984.96000000001"/>
    <n v="73556.759999999995"/>
  </r>
  <r>
    <n v="8668"/>
    <n v="128"/>
    <x v="131"/>
    <n v="2"/>
    <n v="2"/>
    <n v="4"/>
    <x v="315"/>
    <x v="294"/>
    <n v="9685"/>
    <n v="47.45"/>
    <n v="31.79"/>
    <n v="459553.25"/>
    <n v="307886.15000000002"/>
    <n v="151667.1"/>
  </r>
  <r>
    <n v="8677"/>
    <n v="90"/>
    <x v="146"/>
    <n v="5"/>
    <n v="2"/>
    <n v="4"/>
    <x v="346"/>
    <x v="335"/>
    <n v="7310"/>
    <n v="255.28"/>
    <n v="159.41999999999999"/>
    <n v="1866096.8"/>
    <n v="1165360.2"/>
    <n v="700736.6"/>
  </r>
  <r>
    <n v="8757"/>
    <n v="189"/>
    <x v="96"/>
    <n v="1"/>
    <n v="2"/>
    <n v="4"/>
    <x v="51"/>
    <x v="55"/>
    <n v="1020"/>
    <n v="651.21"/>
    <n v="524.96"/>
    <n v="664234.19999999995"/>
    <n v="535459.19999999995"/>
    <n v="128775"/>
  </r>
  <r>
    <n v="8901"/>
    <n v="973"/>
    <x v="64"/>
    <n v="12"/>
    <n v="2"/>
    <n v="4"/>
    <x v="76"/>
    <x v="189"/>
    <n v="7251"/>
    <n v="9.33"/>
    <n v="6.92"/>
    <n v="67651.83"/>
    <n v="50176.92"/>
    <n v="17474.91"/>
  </r>
  <r>
    <n v="8909"/>
    <n v="970"/>
    <x v="131"/>
    <n v="1"/>
    <n v="2"/>
    <n v="4"/>
    <x v="202"/>
    <x v="352"/>
    <n v="7176"/>
    <n v="651.21"/>
    <n v="524.96"/>
    <n v="4673082.96"/>
    <n v="3767112.96"/>
    <n v="905970"/>
  </r>
  <r>
    <n v="8931"/>
    <n v="44"/>
    <x v="138"/>
    <n v="9"/>
    <n v="2"/>
    <n v="4"/>
    <x v="4"/>
    <x v="220"/>
    <n v="4144"/>
    <n v="152.58000000000001"/>
    <n v="97.44"/>
    <n v="632291.52"/>
    <n v="403791.35999999999"/>
    <n v="228500.16"/>
  </r>
  <r>
    <n v="8972"/>
    <n v="221"/>
    <x v="55"/>
    <n v="4"/>
    <n v="2"/>
    <n v="4"/>
    <x v="171"/>
    <x v="96"/>
    <n v="8396"/>
    <n v="668.27"/>
    <n v="502.54"/>
    <n v="5610794.9199999999"/>
    <n v="4219325.84"/>
    <n v="1391469.08"/>
  </r>
  <r>
    <n v="9044"/>
    <n v="66"/>
    <x v="45"/>
    <n v="7"/>
    <n v="2"/>
    <n v="4"/>
    <x v="356"/>
    <x v="272"/>
    <n v="310"/>
    <n v="205.7"/>
    <n v="117.11"/>
    <n v="63767"/>
    <n v="36304.1"/>
    <n v="27462.9"/>
  </r>
  <r>
    <n v="9092"/>
    <n v="504"/>
    <x v="112"/>
    <n v="9"/>
    <n v="2"/>
    <n v="4"/>
    <x v="242"/>
    <x v="43"/>
    <n v="1491"/>
    <n v="152.58000000000001"/>
    <n v="97.44"/>
    <n v="227496.78"/>
    <n v="145283.04"/>
    <n v="82213.740000000005"/>
  </r>
  <r>
    <n v="9177"/>
    <n v="194"/>
    <x v="17"/>
    <n v="3"/>
    <n v="2"/>
    <n v="4"/>
    <x v="122"/>
    <x v="295"/>
    <n v="7751"/>
    <n v="154.06"/>
    <n v="90.93"/>
    <n v="1194119.06"/>
    <n v="704798.43"/>
    <n v="489320.63"/>
  </r>
  <r>
    <n v="9198"/>
    <n v="902"/>
    <x v="89"/>
    <n v="12"/>
    <n v="2"/>
    <n v="4"/>
    <x v="206"/>
    <x v="246"/>
    <n v="4663"/>
    <n v="9.33"/>
    <n v="6.92"/>
    <n v="43505.79"/>
    <n v="32267.96"/>
    <n v="11237.83"/>
  </r>
  <r>
    <n v="9281"/>
    <n v="562"/>
    <x v="158"/>
    <n v="7"/>
    <n v="2"/>
    <n v="4"/>
    <x v="152"/>
    <x v="342"/>
    <n v="2636"/>
    <n v="205.7"/>
    <n v="117.11"/>
    <n v="542225.19999999995"/>
    <n v="308701.96000000002"/>
    <n v="233523.24"/>
  </r>
  <r>
    <n v="9367"/>
    <n v="231"/>
    <x v="117"/>
    <n v="7"/>
    <n v="2"/>
    <n v="4"/>
    <x v="205"/>
    <x v="373"/>
    <n v="8898"/>
    <n v="205.7"/>
    <n v="117.11"/>
    <n v="1830318.6"/>
    <n v="1042044.78"/>
    <n v="788273.82"/>
  </r>
  <r>
    <n v="9435"/>
    <n v="631"/>
    <x v="175"/>
    <n v="11"/>
    <n v="2"/>
    <n v="4"/>
    <x v="232"/>
    <x v="49"/>
    <n v="8014"/>
    <n v="437.2"/>
    <n v="263.33"/>
    <n v="3503720.8"/>
    <n v="2110326.62"/>
    <n v="1393394.18"/>
  </r>
  <r>
    <n v="9451"/>
    <n v="282"/>
    <x v="147"/>
    <n v="9"/>
    <n v="2"/>
    <n v="4"/>
    <x v="348"/>
    <x v="329"/>
    <n v="55"/>
    <n v="152.58000000000001"/>
    <n v="97.44"/>
    <n v="8391.9"/>
    <n v="5359.2"/>
    <n v="3032.7"/>
  </r>
  <r>
    <n v="9638"/>
    <n v="167"/>
    <x v="103"/>
    <n v="7"/>
    <n v="2"/>
    <n v="4"/>
    <x v="256"/>
    <x v="307"/>
    <n v="8062"/>
    <n v="205.7"/>
    <n v="117.11"/>
    <n v="1658353.4"/>
    <n v="944140.82"/>
    <n v="714212.58"/>
  </r>
  <r>
    <n v="9661"/>
    <n v="266"/>
    <x v="120"/>
    <n v="11"/>
    <n v="2"/>
    <n v="4"/>
    <x v="57"/>
    <x v="83"/>
    <n v="2799"/>
    <n v="437.2"/>
    <n v="263.33"/>
    <n v="1223722.8"/>
    <n v="737060.67"/>
    <n v="486662.13"/>
  </r>
  <r>
    <n v="9722"/>
    <n v="850"/>
    <x v="45"/>
    <n v="11"/>
    <n v="2"/>
    <n v="4"/>
    <x v="66"/>
    <x v="44"/>
    <n v="3061"/>
    <n v="437.2"/>
    <n v="263.33"/>
    <n v="1338269.2"/>
    <n v="806053.13"/>
    <n v="532216.06999999995"/>
  </r>
  <r>
    <n v="9855"/>
    <n v="679"/>
    <x v="74"/>
    <n v="3"/>
    <n v="2"/>
    <n v="4"/>
    <x v="282"/>
    <x v="233"/>
    <n v="2469"/>
    <n v="154.06"/>
    <n v="90.93"/>
    <n v="380374.14"/>
    <n v="224506.17"/>
    <n v="155867.97"/>
  </r>
  <r>
    <n v="9877"/>
    <n v="481"/>
    <x v="161"/>
    <n v="11"/>
    <n v="2"/>
    <n v="4"/>
    <x v="109"/>
    <x v="196"/>
    <n v="4398"/>
    <n v="437.2"/>
    <n v="263.33"/>
    <n v="1922805.6"/>
    <n v="1158125.3400000001"/>
    <n v="764680.26"/>
  </r>
  <r>
    <n v="9921"/>
    <n v="359"/>
    <x v="7"/>
    <n v="5"/>
    <n v="2"/>
    <n v="4"/>
    <x v="289"/>
    <x v="205"/>
    <n v="6453"/>
    <n v="255.28"/>
    <n v="159.41999999999999"/>
    <n v="1647321.84"/>
    <n v="1028737.26"/>
    <n v="618584.57999999996"/>
  </r>
  <r>
    <n v="9960"/>
    <n v="221"/>
    <x v="99"/>
    <n v="7"/>
    <n v="2"/>
    <n v="4"/>
    <x v="332"/>
    <x v="174"/>
    <n v="1857"/>
    <n v="205.7"/>
    <n v="117.11"/>
    <n v="381984.9"/>
    <n v="217473.27"/>
    <n v="164511.63"/>
  </r>
  <r>
    <n v="9973"/>
    <n v="905"/>
    <x v="95"/>
    <n v="2"/>
    <n v="2"/>
    <n v="4"/>
    <x v="52"/>
    <x v="12"/>
    <n v="5076"/>
    <n v="47.45"/>
    <n v="31.79"/>
    <n v="240856.2"/>
    <n v="161366.04"/>
    <n v="79490.1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FA613E7-5E0A-4463-8D35-827A554BBE90}" name="PivotTable3" cacheId="3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6:B49" firstHeaderRow="1" firstDataRow="1" firstDataCol="1"/>
  <pivotFields count="17">
    <pivotField showAll="0"/>
    <pivotField showAll="0"/>
    <pivotField showAll="0">
      <items count="186">
        <item x="48"/>
        <item x="35"/>
        <item x="99"/>
        <item x="150"/>
        <item x="72"/>
        <item x="97"/>
        <item x="5"/>
        <item x="129"/>
        <item x="151"/>
        <item x="56"/>
        <item x="15"/>
        <item x="148"/>
        <item x="17"/>
        <item x="12"/>
        <item x="162"/>
        <item x="169"/>
        <item x="116"/>
        <item x="1"/>
        <item x="109"/>
        <item x="95"/>
        <item x="11"/>
        <item x="43"/>
        <item x="137"/>
        <item x="149"/>
        <item x="165"/>
        <item x="75"/>
        <item x="0"/>
        <item x="170"/>
        <item x="123"/>
        <item x="63"/>
        <item x="52"/>
        <item x="152"/>
        <item x="117"/>
        <item x="2"/>
        <item x="74"/>
        <item x="68"/>
        <item x="121"/>
        <item x="118"/>
        <item x="57"/>
        <item x="36"/>
        <item x="3"/>
        <item x="85"/>
        <item x="102"/>
        <item x="176"/>
        <item x="49"/>
        <item x="9"/>
        <item x="140"/>
        <item x="39"/>
        <item x="171"/>
        <item x="82"/>
        <item x="14"/>
        <item x="126"/>
        <item x="58"/>
        <item x="50"/>
        <item x="42"/>
        <item x="125"/>
        <item x="158"/>
        <item x="32"/>
        <item x="115"/>
        <item x="7"/>
        <item x="134"/>
        <item x="107"/>
        <item x="132"/>
        <item x="167"/>
        <item x="38"/>
        <item x="44"/>
        <item x="105"/>
        <item x="173"/>
        <item x="103"/>
        <item x="80"/>
        <item x="8"/>
        <item x="112"/>
        <item x="153"/>
        <item x="67"/>
        <item x="33"/>
        <item x="77"/>
        <item x="161"/>
        <item x="37"/>
        <item x="76"/>
        <item x="110"/>
        <item x="88"/>
        <item x="81"/>
        <item x="127"/>
        <item x="26"/>
        <item x="34"/>
        <item x="6"/>
        <item x="62"/>
        <item x="91"/>
        <item x="106"/>
        <item x="138"/>
        <item x="114"/>
        <item x="157"/>
        <item x="22"/>
        <item x="59"/>
        <item x="142"/>
        <item x="111"/>
        <item x="122"/>
        <item x="31"/>
        <item x="143"/>
        <item x="18"/>
        <item x="16"/>
        <item x="87"/>
        <item x="83"/>
        <item x="124"/>
        <item x="147"/>
        <item x="104"/>
        <item x="10"/>
        <item x="64"/>
        <item x="96"/>
        <item x="184"/>
        <item x="90"/>
        <item x="4"/>
        <item x="166"/>
        <item x="79"/>
        <item x="27"/>
        <item x="146"/>
        <item x="61"/>
        <item x="84"/>
        <item x="144"/>
        <item x="119"/>
        <item x="21"/>
        <item x="92"/>
        <item x="168"/>
        <item x="130"/>
        <item x="13"/>
        <item x="78"/>
        <item x="60"/>
        <item x="24"/>
        <item x="154"/>
        <item x="65"/>
        <item x="41"/>
        <item x="66"/>
        <item x="159"/>
        <item x="128"/>
        <item x="54"/>
        <item x="160"/>
        <item x="179"/>
        <item x="71"/>
        <item x="19"/>
        <item x="46"/>
        <item x="175"/>
        <item x="89"/>
        <item x="53"/>
        <item x="141"/>
        <item x="55"/>
        <item x="163"/>
        <item x="45"/>
        <item x="180"/>
        <item x="98"/>
        <item x="29"/>
        <item x="20"/>
        <item x="25"/>
        <item x="93"/>
        <item x="136"/>
        <item x="23"/>
        <item x="182"/>
        <item x="73"/>
        <item x="155"/>
        <item x="164"/>
        <item x="51"/>
        <item x="183"/>
        <item x="178"/>
        <item x="156"/>
        <item x="28"/>
        <item x="172"/>
        <item x="108"/>
        <item x="120"/>
        <item x="139"/>
        <item x="181"/>
        <item x="69"/>
        <item x="133"/>
        <item x="174"/>
        <item x="47"/>
        <item x="145"/>
        <item x="86"/>
        <item x="100"/>
        <item x="30"/>
        <item x="40"/>
        <item x="113"/>
        <item x="101"/>
        <item x="135"/>
        <item x="131"/>
        <item x="94"/>
        <item x="177"/>
        <item x="70"/>
        <item t="default"/>
      </items>
    </pivotField>
    <pivotField showAll="0"/>
    <pivotField dataField="1" showAll="0"/>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showAll="0"/>
    <pivotField showAll="0"/>
    <pivotField showAll="0"/>
    <pivotField axis="axisRow" showAll="0">
      <items count="15">
        <item sd="0" x="0"/>
        <item sd="0" x="1"/>
        <item sd="0" x="2"/>
        <item sd="0" x="3"/>
        <item sd="0" x="4"/>
        <item sd="0" x="5"/>
        <item sd="0" x="6"/>
        <item sd="0" x="7"/>
        <item sd="0" x="8"/>
        <item sd="0" x="9"/>
        <item sd="0" x="10"/>
        <item sd="0" x="11"/>
        <item sd="0" x="12"/>
        <item sd="0" x="13"/>
        <item t="default"/>
      </items>
    </pivotField>
    <pivotField axis="axisRow" showAll="0">
      <items count="7">
        <item sd="0" x="0"/>
        <item sd="0" x="1"/>
        <item sd="0" x="2"/>
        <item sd="0" x="3"/>
        <item sd="0" x="4"/>
        <item sd="0" x="5"/>
        <item t="default"/>
      </items>
    </pivotField>
    <pivotField axis="axisRow" showAll="0">
      <items count="5">
        <item sd="0" x="0"/>
        <item sd="0" x="1"/>
        <item sd="0" x="2"/>
        <item sd="0" x="3"/>
        <item t="default"/>
      </items>
    </pivotField>
  </pivotFields>
  <rowFields count="3">
    <field x="14"/>
    <field x="16"/>
    <field x="15"/>
  </rowFields>
  <rowItems count="13">
    <i>
      <x v="1"/>
    </i>
    <i>
      <x v="2"/>
    </i>
    <i>
      <x v="3"/>
    </i>
    <i>
      <x v="4"/>
    </i>
    <i>
      <x v="5"/>
    </i>
    <i>
      <x v="6"/>
    </i>
    <i>
      <x v="7"/>
    </i>
    <i>
      <x v="8"/>
    </i>
    <i>
      <x v="9"/>
    </i>
    <i>
      <x v="10"/>
    </i>
    <i>
      <x v="11"/>
    </i>
    <i>
      <x v="12"/>
    </i>
    <i t="grand">
      <x/>
    </i>
  </rowItems>
  <colItems count="1">
    <i/>
  </colItems>
  <dataFields count="1">
    <dataField name="Sum of Sales Channel ID" fld="4" baseField="0" baseItem="0"/>
  </dataFields>
  <chartFormats count="27">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14" count="1" selected="0">
            <x v="1"/>
          </reference>
        </references>
      </pivotArea>
    </chartFormat>
    <chartFormat chart="3" format="3">
      <pivotArea type="data" outline="0" fieldPosition="0">
        <references count="2">
          <reference field="4294967294" count="1" selected="0">
            <x v="0"/>
          </reference>
          <reference field="14" count="1" selected="0">
            <x v="2"/>
          </reference>
        </references>
      </pivotArea>
    </chartFormat>
    <chartFormat chart="3" format="4">
      <pivotArea type="data" outline="0" fieldPosition="0">
        <references count="2">
          <reference field="4294967294" count="1" selected="0">
            <x v="0"/>
          </reference>
          <reference field="14" count="1" selected="0">
            <x v="3"/>
          </reference>
        </references>
      </pivotArea>
    </chartFormat>
    <chartFormat chart="3" format="5">
      <pivotArea type="data" outline="0" fieldPosition="0">
        <references count="2">
          <reference field="4294967294" count="1" selected="0">
            <x v="0"/>
          </reference>
          <reference field="14" count="1" selected="0">
            <x v="4"/>
          </reference>
        </references>
      </pivotArea>
    </chartFormat>
    <chartFormat chart="3" format="6">
      <pivotArea type="data" outline="0" fieldPosition="0">
        <references count="2">
          <reference field="4294967294" count="1" selected="0">
            <x v="0"/>
          </reference>
          <reference field="14" count="1" selected="0">
            <x v="5"/>
          </reference>
        </references>
      </pivotArea>
    </chartFormat>
    <chartFormat chart="3" format="7">
      <pivotArea type="data" outline="0" fieldPosition="0">
        <references count="2">
          <reference field="4294967294" count="1" selected="0">
            <x v="0"/>
          </reference>
          <reference field="14" count="1" selected="0">
            <x v="6"/>
          </reference>
        </references>
      </pivotArea>
    </chartFormat>
    <chartFormat chart="3" format="8">
      <pivotArea type="data" outline="0" fieldPosition="0">
        <references count="2">
          <reference field="4294967294" count="1" selected="0">
            <x v="0"/>
          </reference>
          <reference field="14" count="1" selected="0">
            <x v="7"/>
          </reference>
        </references>
      </pivotArea>
    </chartFormat>
    <chartFormat chart="3" format="9">
      <pivotArea type="data" outline="0" fieldPosition="0">
        <references count="2">
          <reference field="4294967294" count="1" selected="0">
            <x v="0"/>
          </reference>
          <reference field="14" count="1" selected="0">
            <x v="8"/>
          </reference>
        </references>
      </pivotArea>
    </chartFormat>
    <chartFormat chart="3" format="10">
      <pivotArea type="data" outline="0" fieldPosition="0">
        <references count="2">
          <reference field="4294967294" count="1" selected="0">
            <x v="0"/>
          </reference>
          <reference field="14" count="1" selected="0">
            <x v="9"/>
          </reference>
        </references>
      </pivotArea>
    </chartFormat>
    <chartFormat chart="3" format="11">
      <pivotArea type="data" outline="0" fieldPosition="0">
        <references count="2">
          <reference field="4294967294" count="1" selected="0">
            <x v="0"/>
          </reference>
          <reference field="14" count="1" selected="0">
            <x v="10"/>
          </reference>
        </references>
      </pivotArea>
    </chartFormat>
    <chartFormat chart="3" format="12">
      <pivotArea type="data" outline="0" fieldPosition="0">
        <references count="2">
          <reference field="4294967294" count="1" selected="0">
            <x v="0"/>
          </reference>
          <reference field="14" count="1" selected="0">
            <x v="11"/>
          </reference>
        </references>
      </pivotArea>
    </chartFormat>
    <chartFormat chart="3" format="13">
      <pivotArea type="data" outline="0" fieldPosition="0">
        <references count="2">
          <reference field="4294967294" count="1" selected="0">
            <x v="0"/>
          </reference>
          <reference field="14" count="1" selected="0">
            <x v="12"/>
          </reference>
        </references>
      </pivotArea>
    </chartFormat>
    <chartFormat chart="4" format="14" series="1">
      <pivotArea type="data" outline="0" fieldPosition="0">
        <references count="1">
          <reference field="4294967294" count="1" selected="0">
            <x v="0"/>
          </reference>
        </references>
      </pivotArea>
    </chartFormat>
    <chartFormat chart="4" format="15">
      <pivotArea type="data" outline="0" fieldPosition="0">
        <references count="2">
          <reference field="4294967294" count="1" selected="0">
            <x v="0"/>
          </reference>
          <reference field="14" count="1" selected="0">
            <x v="1"/>
          </reference>
        </references>
      </pivotArea>
    </chartFormat>
    <chartFormat chart="4" format="16">
      <pivotArea type="data" outline="0" fieldPosition="0">
        <references count="2">
          <reference field="4294967294" count="1" selected="0">
            <x v="0"/>
          </reference>
          <reference field="14" count="1" selected="0">
            <x v="2"/>
          </reference>
        </references>
      </pivotArea>
    </chartFormat>
    <chartFormat chart="4" format="17">
      <pivotArea type="data" outline="0" fieldPosition="0">
        <references count="2">
          <reference field="4294967294" count="1" selected="0">
            <x v="0"/>
          </reference>
          <reference field="14" count="1" selected="0">
            <x v="3"/>
          </reference>
        </references>
      </pivotArea>
    </chartFormat>
    <chartFormat chart="4" format="18">
      <pivotArea type="data" outline="0" fieldPosition="0">
        <references count="2">
          <reference field="4294967294" count="1" selected="0">
            <x v="0"/>
          </reference>
          <reference field="14" count="1" selected="0">
            <x v="4"/>
          </reference>
        </references>
      </pivotArea>
    </chartFormat>
    <chartFormat chart="4" format="19">
      <pivotArea type="data" outline="0" fieldPosition="0">
        <references count="2">
          <reference field="4294967294" count="1" selected="0">
            <x v="0"/>
          </reference>
          <reference field="14" count="1" selected="0">
            <x v="5"/>
          </reference>
        </references>
      </pivotArea>
    </chartFormat>
    <chartFormat chart="4" format="20">
      <pivotArea type="data" outline="0" fieldPosition="0">
        <references count="2">
          <reference field="4294967294" count="1" selected="0">
            <x v="0"/>
          </reference>
          <reference field="14" count="1" selected="0">
            <x v="6"/>
          </reference>
        </references>
      </pivotArea>
    </chartFormat>
    <chartFormat chart="4" format="21">
      <pivotArea type="data" outline="0" fieldPosition="0">
        <references count="2">
          <reference field="4294967294" count="1" selected="0">
            <x v="0"/>
          </reference>
          <reference field="14" count="1" selected="0">
            <x v="7"/>
          </reference>
        </references>
      </pivotArea>
    </chartFormat>
    <chartFormat chart="4" format="22">
      <pivotArea type="data" outline="0" fieldPosition="0">
        <references count="2">
          <reference field="4294967294" count="1" selected="0">
            <x v="0"/>
          </reference>
          <reference field="14" count="1" selected="0">
            <x v="8"/>
          </reference>
        </references>
      </pivotArea>
    </chartFormat>
    <chartFormat chart="4" format="23">
      <pivotArea type="data" outline="0" fieldPosition="0">
        <references count="2">
          <reference field="4294967294" count="1" selected="0">
            <x v="0"/>
          </reference>
          <reference field="14" count="1" selected="0">
            <x v="9"/>
          </reference>
        </references>
      </pivotArea>
    </chartFormat>
    <chartFormat chart="4" format="24">
      <pivotArea type="data" outline="0" fieldPosition="0">
        <references count="2">
          <reference field="4294967294" count="1" selected="0">
            <x v="0"/>
          </reference>
          <reference field="14" count="1" selected="0">
            <x v="10"/>
          </reference>
        </references>
      </pivotArea>
    </chartFormat>
    <chartFormat chart="4" format="25">
      <pivotArea type="data" outline="0" fieldPosition="0">
        <references count="2">
          <reference field="4294967294" count="1" selected="0">
            <x v="0"/>
          </reference>
          <reference field="14" count="1" selected="0">
            <x v="11"/>
          </reference>
        </references>
      </pivotArea>
    </chartFormat>
    <chartFormat chart="4" format="26">
      <pivotArea type="data" outline="0" fieldPosition="0">
        <references count="2">
          <reference field="4294967294" count="1" selected="0">
            <x v="0"/>
          </reference>
          <reference field="14" count="1" selected="0">
            <x v="1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2440517-02D4-49A3-9840-EDA355618D67}" name="PivotTable2" cacheId="3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8:C31" firstHeaderRow="0" firstDataRow="1" firstDataCol="1"/>
  <pivotFields count="17">
    <pivotField showAll="0"/>
    <pivotField showAll="0"/>
    <pivotField showAll="0"/>
    <pivotField dataField="1" showAll="0"/>
    <pivotField showAll="0"/>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dataField="1" showAll="0"/>
    <pivotField showAll="0"/>
    <pivotField showAll="0"/>
    <pivotField axis="axisRow" showAll="0">
      <items count="15">
        <item sd="0" x="0"/>
        <item sd="0" x="1"/>
        <item sd="0" x="2"/>
        <item sd="0" x="3"/>
        <item sd="0" x="4"/>
        <item sd="0" x="5"/>
        <item sd="0" x="6"/>
        <item sd="0" x="7"/>
        <item sd="0" x="8"/>
        <item sd="0" x="9"/>
        <item sd="0" x="10"/>
        <item sd="0" x="11"/>
        <item sd="0" x="12"/>
        <item sd="0" x="13"/>
        <item t="default"/>
      </items>
    </pivotField>
    <pivotField axis="axisRow" showAll="0">
      <items count="7">
        <item sd="0" x="0"/>
        <item sd="0" x="1"/>
        <item sd="0" x="2"/>
        <item sd="0" x="3"/>
        <item sd="0" x="4"/>
        <item sd="0" x="5"/>
        <item t="default"/>
      </items>
    </pivotField>
    <pivotField axis="axisRow" showAll="0">
      <items count="5">
        <item sd="0" x="0"/>
        <item sd="0" x="1"/>
        <item sd="0" x="2"/>
        <item sd="0" x="3"/>
        <item t="default"/>
      </items>
    </pivotField>
  </pivotFields>
  <rowFields count="3">
    <field x="14"/>
    <field x="16"/>
    <field x="15"/>
  </rowFields>
  <rowItems count="13">
    <i>
      <x v="1"/>
    </i>
    <i>
      <x v="2"/>
    </i>
    <i>
      <x v="3"/>
    </i>
    <i>
      <x v="4"/>
    </i>
    <i>
      <x v="5"/>
    </i>
    <i>
      <x v="6"/>
    </i>
    <i>
      <x v="7"/>
    </i>
    <i>
      <x v="8"/>
    </i>
    <i>
      <x v="9"/>
    </i>
    <i>
      <x v="10"/>
    </i>
    <i>
      <x v="11"/>
    </i>
    <i>
      <x v="12"/>
    </i>
    <i t="grand">
      <x/>
    </i>
  </rowItems>
  <colFields count="1">
    <field x="-2"/>
  </colFields>
  <colItems count="2">
    <i>
      <x/>
    </i>
    <i i="1">
      <x v="1"/>
    </i>
  </colItems>
  <dataFields count="2">
    <dataField name="Sum of Total Revenue" fld="11" baseField="0" baseItem="0"/>
    <dataField name="Sum of Item Type ID" fld="3" baseField="0" baseItem="0"/>
  </dataFields>
  <chartFormats count="5">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8FC11DF-B0AD-4198-BB94-11521BCC6F85}" name="PivotTable1" cacheId="3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C14" firstHeaderRow="0" firstDataRow="1" firstDataCol="1"/>
  <pivotFields count="17">
    <pivotField showAll="0"/>
    <pivotField showAll="0"/>
    <pivotField showAll="0"/>
    <pivotField showAll="0"/>
    <pivotField showAll="0"/>
    <pivotField dataField="1" showAll="0"/>
    <pivotField axis="axisRow"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dataField="1" showAll="0"/>
    <pivotField showAll="0"/>
    <pivotField showAll="0"/>
    <pivotField axis="axisRow" showAll="0">
      <items count="15">
        <item sd="0" x="0"/>
        <item sd="0" x="1"/>
        <item sd="0" x="2"/>
        <item sd="0" x="3"/>
        <item sd="0" x="4"/>
        <item sd="0" x="5"/>
        <item sd="0" x="6"/>
        <item sd="0" x="7"/>
        <item sd="0" x="8"/>
        <item sd="0" x="9"/>
        <item sd="0" x="10"/>
        <item sd="0" x="11"/>
        <item sd="0" x="12"/>
        <item sd="0" x="13"/>
        <item t="default"/>
      </items>
    </pivotField>
    <pivotField axis="axisRow" showAll="0">
      <items count="7">
        <item sd="0" x="0"/>
        <item sd="0" x="1"/>
        <item sd="0" x="2"/>
        <item sd="0" x="3"/>
        <item sd="0" x="4"/>
        <item sd="0" x="5"/>
        <item t="default"/>
      </items>
    </pivotField>
    <pivotField axis="axisRow" showAll="0">
      <items count="5">
        <item sd="0" x="0"/>
        <item sd="0" x="1"/>
        <item sd="0" x="2"/>
        <item sd="0" x="3"/>
        <item t="default"/>
      </items>
    </pivotField>
  </pivotFields>
  <rowFields count="4">
    <field x="14"/>
    <field x="16"/>
    <field x="15"/>
    <field x="6"/>
  </rowFields>
  <rowItems count="13">
    <i>
      <x v="1"/>
    </i>
    <i>
      <x v="2"/>
    </i>
    <i>
      <x v="3"/>
    </i>
    <i>
      <x v="4"/>
    </i>
    <i>
      <x v="5"/>
    </i>
    <i>
      <x v="6"/>
    </i>
    <i>
      <x v="7"/>
    </i>
    <i>
      <x v="8"/>
    </i>
    <i>
      <x v="9"/>
    </i>
    <i>
      <x v="10"/>
    </i>
    <i>
      <x v="11"/>
    </i>
    <i>
      <x v="12"/>
    </i>
    <i t="grand">
      <x/>
    </i>
  </rowItems>
  <colFields count="1">
    <field x="-2"/>
  </colFields>
  <colItems count="2">
    <i>
      <x/>
    </i>
    <i i="1">
      <x v="1"/>
    </i>
  </colItems>
  <dataFields count="2">
    <dataField name="Sum of Total Revenue" fld="11" baseField="0" baseItem="0"/>
    <dataField name="Sum of Order Priority ID" fld="5"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00000000-0016-0000-0000-000000000000}" autoFormatId="16" applyNumberFormats="0" applyBorderFormats="0" applyFontFormats="0" applyPatternFormats="0" applyAlignmentFormats="0" applyWidthHeightFormats="0">
  <queryTableRefresh nextId="15">
    <queryTableFields count="14">
      <queryTableField id="1" name="Transaction ID" tableColumnId="1"/>
      <queryTableField id="2" name="Customer ID" tableColumnId="2"/>
      <queryTableField id="3" name="Location ID" tableColumnId="3"/>
      <queryTableField id="4" name="Item Type ID" tableColumnId="4"/>
      <queryTableField id="5" name="Sales Channel ID" tableColumnId="5"/>
      <queryTableField id="6" name="Order Priority ID" tableColumnId="6"/>
      <queryTableField id="7" name="Order Date" tableColumnId="7"/>
      <queryTableField id="8" name="Ship Date" tableColumnId="8"/>
      <queryTableField id="9" name="Units Sold" tableColumnId="9"/>
      <queryTableField id="10" name="Unit Price" tableColumnId="10"/>
      <queryTableField id="11" name="Unit Cost" tableColumnId="11"/>
      <queryTableField id="12" name="Total Revenue" tableColumnId="12"/>
      <queryTableField id="13" name="Total Cost" tableColumnId="13"/>
      <queryTableField id="14" name="Total Profit" tableColumnId="14"/>
    </queryTableFields>
  </queryTableRefresh>
  <extLst>
    <ext xmlns:x15="http://schemas.microsoft.com/office/spreadsheetml/2010/11/main" uri="{883FBD77-0823-4a55-B5E3-86C4891E6966}">
      <x15:queryTable sourceDataName="Query - 2015 Sales Data"/>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_ID" xr10:uid="{3F4BD9AC-D19C-4955-BE68-066AB79EF633}" sourceName="Location ID">
  <pivotTables>
    <pivotTable tabId="2" name="PivotTable3"/>
  </pivotTables>
  <data>
    <tabular pivotCacheId="2">
      <items count="185">
        <i x="48" s="1"/>
        <i x="35" s="1"/>
        <i x="99" s="1"/>
        <i x="150" s="1"/>
        <i x="72" s="1"/>
        <i x="97" s="1"/>
        <i x="5" s="1"/>
        <i x="129" s="1"/>
        <i x="151" s="1"/>
        <i x="56" s="1"/>
        <i x="15" s="1"/>
        <i x="148" s="1"/>
        <i x="17" s="1"/>
        <i x="12" s="1"/>
        <i x="162" s="1"/>
        <i x="169" s="1"/>
        <i x="116" s="1"/>
        <i x="1" s="1"/>
        <i x="109" s="1"/>
        <i x="95" s="1"/>
        <i x="11" s="1"/>
        <i x="43" s="1"/>
        <i x="137" s="1"/>
        <i x="149" s="1"/>
        <i x="165" s="1"/>
        <i x="75" s="1"/>
        <i x="0" s="1"/>
        <i x="170" s="1"/>
        <i x="123" s="1"/>
        <i x="63" s="1"/>
        <i x="52" s="1"/>
        <i x="152" s="1"/>
        <i x="117" s="1"/>
        <i x="2" s="1"/>
        <i x="74" s="1"/>
        <i x="68" s="1"/>
        <i x="121" s="1"/>
        <i x="118" s="1"/>
        <i x="57" s="1"/>
        <i x="36" s="1"/>
        <i x="3" s="1"/>
        <i x="85" s="1"/>
        <i x="102" s="1"/>
        <i x="176" s="1"/>
        <i x="49" s="1"/>
        <i x="9" s="1"/>
        <i x="140" s="1"/>
        <i x="39" s="1"/>
        <i x="171" s="1"/>
        <i x="82" s="1"/>
        <i x="14" s="1"/>
        <i x="126" s="1"/>
        <i x="58" s="1"/>
        <i x="50" s="1"/>
        <i x="42" s="1"/>
        <i x="125" s="1"/>
        <i x="158" s="1"/>
        <i x="32" s="1"/>
        <i x="115" s="1"/>
        <i x="7" s="1"/>
        <i x="134" s="1"/>
        <i x="107" s="1"/>
        <i x="132" s="1"/>
        <i x="167" s="1"/>
        <i x="38" s="1"/>
        <i x="44" s="1"/>
        <i x="105" s="1"/>
        <i x="173" s="1"/>
        <i x="103" s="1"/>
        <i x="80" s="1"/>
        <i x="8" s="1"/>
        <i x="112" s="1"/>
        <i x="153" s="1"/>
        <i x="67" s="1"/>
        <i x="33" s="1"/>
        <i x="77" s="1"/>
        <i x="161" s="1"/>
        <i x="37" s="1"/>
        <i x="76" s="1"/>
        <i x="110" s="1"/>
        <i x="88" s="1"/>
        <i x="81" s="1"/>
        <i x="127" s="1"/>
        <i x="26" s="1"/>
        <i x="34" s="1"/>
        <i x="6" s="1"/>
        <i x="62" s="1"/>
        <i x="91" s="1"/>
        <i x="106" s="1"/>
        <i x="138" s="1"/>
        <i x="114" s="1"/>
        <i x="157" s="1"/>
        <i x="22" s="1"/>
        <i x="59" s="1"/>
        <i x="142" s="1"/>
        <i x="111" s="1"/>
        <i x="122" s="1"/>
        <i x="31" s="1"/>
        <i x="143" s="1"/>
        <i x="18" s="1"/>
        <i x="16" s="1"/>
        <i x="87" s="1"/>
        <i x="83" s="1"/>
        <i x="124" s="1"/>
        <i x="147" s="1"/>
        <i x="104" s="1"/>
        <i x="10" s="1"/>
        <i x="64" s="1"/>
        <i x="96" s="1"/>
        <i x="184" s="1"/>
        <i x="90" s="1"/>
        <i x="4" s="1"/>
        <i x="166" s="1"/>
        <i x="79" s="1"/>
        <i x="27" s="1"/>
        <i x="146" s="1"/>
        <i x="61" s="1"/>
        <i x="84" s="1"/>
        <i x="144" s="1"/>
        <i x="119" s="1"/>
        <i x="21" s="1"/>
        <i x="92" s="1"/>
        <i x="168" s="1"/>
        <i x="130" s="1"/>
        <i x="13" s="1"/>
        <i x="78" s="1"/>
        <i x="60" s="1"/>
        <i x="24" s="1"/>
        <i x="154" s="1"/>
        <i x="65" s="1"/>
        <i x="41" s="1"/>
        <i x="66" s="1"/>
        <i x="159" s="1"/>
        <i x="128" s="1"/>
        <i x="54" s="1"/>
        <i x="160" s="1"/>
        <i x="179" s="1"/>
        <i x="71" s="1"/>
        <i x="19" s="1"/>
        <i x="46" s="1"/>
        <i x="175" s="1"/>
        <i x="89" s="1"/>
        <i x="53" s="1"/>
        <i x="141" s="1"/>
        <i x="55" s="1"/>
        <i x="163" s="1"/>
        <i x="45" s="1"/>
        <i x="180" s="1"/>
        <i x="98" s="1"/>
        <i x="29" s="1"/>
        <i x="20" s="1"/>
        <i x="25" s="1"/>
        <i x="93" s="1"/>
        <i x="136" s="1"/>
        <i x="23" s="1"/>
        <i x="182" s="1"/>
        <i x="73" s="1"/>
        <i x="155" s="1"/>
        <i x="164" s="1"/>
        <i x="51" s="1"/>
        <i x="183" s="1"/>
        <i x="178" s="1"/>
        <i x="156" s="1"/>
        <i x="28" s="1"/>
        <i x="172" s="1"/>
        <i x="108" s="1"/>
        <i x="120" s="1"/>
        <i x="139" s="1"/>
        <i x="181" s="1"/>
        <i x="69" s="1"/>
        <i x="133" s="1"/>
        <i x="174" s="1"/>
        <i x="47" s="1"/>
        <i x="145" s="1"/>
        <i x="86" s="1"/>
        <i x="100" s="1"/>
        <i x="30" s="1"/>
        <i x="40" s="1"/>
        <i x="113" s="1"/>
        <i x="101" s="1"/>
        <i x="135" s="1"/>
        <i x="131" s="1"/>
        <i x="94" s="1"/>
        <i x="177" s="1"/>
        <i x="7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cation ID" xr10:uid="{C6B99287-D803-4C92-8D20-528F8B39E0CA}" cache="Slicer_Location_ID" caption="Location ID"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888BD96-8B19-40EE-8FC8-943FB251214D}" name="_2015_Sales_Data" displayName="_2015_Sales_Data" ref="A1:N1382" tableType="queryTable" totalsRowShown="0">
  <autoFilter ref="A1:N1382" xr:uid="{A8F7463F-A0E2-44FE-A6F4-E4FC41155607}"/>
  <tableColumns count="14">
    <tableColumn id="1" xr3:uid="{31CA1A1B-F676-4337-B920-EDF41E53B2BD}" uniqueName="1" name="Transaction ID" queryTableFieldId="1"/>
    <tableColumn id="2" xr3:uid="{478ED0F1-5529-4608-9A71-9F943D6339F4}" uniqueName="2" name="Customer ID" queryTableFieldId="2"/>
    <tableColumn id="3" xr3:uid="{85B400FA-B917-46B5-94C6-FC00F5622DEE}" uniqueName="3" name="Location ID" queryTableFieldId="3"/>
    <tableColumn id="4" xr3:uid="{D5CCF0BF-FAC6-40EB-A51C-7A4576706440}" uniqueName="4" name="Item Type ID" queryTableFieldId="4"/>
    <tableColumn id="5" xr3:uid="{B2E7C30C-1688-4A5B-BA5B-E37F180F59EF}" uniqueName="5" name="Sales Channel ID" queryTableFieldId="5"/>
    <tableColumn id="6" xr3:uid="{7580E66D-B017-4D5B-AAB5-4BD1662B3980}" uniqueName="6" name="Order Priority ID" queryTableFieldId="6"/>
    <tableColumn id="7" xr3:uid="{C20442E3-B7BE-4EC9-AA1A-4B20C889D65F}" uniqueName="7" name="Order Date" queryTableFieldId="7" dataDxfId="1"/>
    <tableColumn id="8" xr3:uid="{AE19C61A-E6B2-4898-8530-7387188D0A5C}" uniqueName="8" name="Ship Date" queryTableFieldId="8" dataDxfId="0"/>
    <tableColumn id="9" xr3:uid="{B7AFE706-3A79-4CB8-B967-C6BA646F4579}" uniqueName="9" name="Units Sold" queryTableFieldId="9"/>
    <tableColumn id="10" xr3:uid="{847A7578-7983-46A5-AC10-ACE5DFCC6319}" uniqueName="10" name="Unit Price" queryTableFieldId="10"/>
    <tableColumn id="11" xr3:uid="{284D818E-E8EF-4189-8ECB-A30835FC2ACD}" uniqueName="11" name="Unit Cost" queryTableFieldId="11"/>
    <tableColumn id="12" xr3:uid="{73C55B85-9BB1-4212-98BB-7A681B9F6090}" uniqueName="12" name="Total Revenue" queryTableFieldId="12"/>
    <tableColumn id="13" xr3:uid="{D6C77933-B6D9-42FA-82DE-446A2EA5C062}" uniqueName="13" name="Total Cost" queryTableFieldId="13"/>
    <tableColumn id="14" xr3:uid="{670C2C7E-1043-43FF-BFE2-C5C28F190C79}" uniqueName="14" name="Total Profit" queryTableFieldId="14"/>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58313-D58E-403F-AC84-8350A073A302}">
  <dimension ref="A1:N1382"/>
  <sheetViews>
    <sheetView topLeftCell="A1352" workbookViewId="0">
      <selection activeCell="J1372" sqref="J1372"/>
    </sheetView>
  </sheetViews>
  <sheetFormatPr defaultRowHeight="15" x14ac:dyDescent="0.25"/>
  <cols>
    <col min="1" max="1" width="15.85546875" bestFit="1" customWidth="1"/>
    <col min="2" max="2" width="14.140625" bestFit="1" customWidth="1"/>
    <col min="3" max="3" width="13" bestFit="1" customWidth="1"/>
    <col min="4" max="4" width="14.42578125" bestFit="1" customWidth="1"/>
    <col min="5" max="5" width="18" bestFit="1" customWidth="1"/>
    <col min="6" max="6" width="17.85546875" bestFit="1" customWidth="1"/>
    <col min="7" max="7" width="13" bestFit="1" customWidth="1"/>
    <col min="8" max="8" width="11.7109375" bestFit="1" customWidth="1"/>
    <col min="9" max="9" width="12.28515625" bestFit="1" customWidth="1"/>
    <col min="10" max="10" width="12" bestFit="1" customWidth="1"/>
    <col min="11" max="11" width="11.42578125" bestFit="1" customWidth="1"/>
    <col min="12" max="12" width="16.140625" bestFit="1" customWidth="1"/>
    <col min="13" max="13" width="12" bestFit="1" customWidth="1"/>
    <col min="14" max="14" width="13.140625" bestFit="1" customWidth="1"/>
  </cols>
  <sheetData>
    <row r="1" spans="1:14" x14ac:dyDescent="0.25">
      <c r="A1" t="s">
        <v>0</v>
      </c>
      <c r="B1" t="s">
        <v>1</v>
      </c>
      <c r="C1" t="s">
        <v>2</v>
      </c>
      <c r="D1" t="s">
        <v>3</v>
      </c>
      <c r="E1" t="s">
        <v>4</v>
      </c>
      <c r="F1" t="s">
        <v>5</v>
      </c>
      <c r="G1" t="s">
        <v>6</v>
      </c>
      <c r="H1" t="s">
        <v>7</v>
      </c>
      <c r="I1" t="s">
        <v>8</v>
      </c>
      <c r="J1" t="s">
        <v>9</v>
      </c>
      <c r="K1" t="s">
        <v>10</v>
      </c>
      <c r="L1" t="s">
        <v>11</v>
      </c>
      <c r="M1" t="s">
        <v>12</v>
      </c>
      <c r="N1" t="s">
        <v>13</v>
      </c>
    </row>
    <row r="2" spans="1:14" x14ac:dyDescent="0.25">
      <c r="A2">
        <v>645</v>
      </c>
      <c r="B2">
        <v>448</v>
      </c>
      <c r="C2">
        <v>27</v>
      </c>
      <c r="D2">
        <v>11</v>
      </c>
      <c r="E2">
        <v>1</v>
      </c>
      <c r="F2">
        <v>1</v>
      </c>
      <c r="G2" s="1">
        <v>42148</v>
      </c>
      <c r="H2" s="1">
        <v>42194</v>
      </c>
      <c r="I2">
        <v>510</v>
      </c>
      <c r="J2">
        <v>437.2</v>
      </c>
      <c r="K2">
        <v>263.33</v>
      </c>
      <c r="L2">
        <v>222972</v>
      </c>
      <c r="M2">
        <v>134298.29999999999</v>
      </c>
      <c r="N2">
        <v>88673.7</v>
      </c>
    </row>
    <row r="3" spans="1:14" x14ac:dyDescent="0.25">
      <c r="A3">
        <v>18</v>
      </c>
      <c r="B3">
        <v>339</v>
      </c>
      <c r="C3">
        <v>18</v>
      </c>
      <c r="D3">
        <v>2</v>
      </c>
      <c r="E3">
        <v>1</v>
      </c>
      <c r="F3">
        <v>1</v>
      </c>
      <c r="G3" s="1">
        <v>42100</v>
      </c>
      <c r="H3" s="1">
        <v>42121</v>
      </c>
      <c r="I3">
        <v>2617</v>
      </c>
      <c r="J3">
        <v>47.45</v>
      </c>
      <c r="K3">
        <v>31.79</v>
      </c>
      <c r="L3">
        <v>124176.65</v>
      </c>
      <c r="M3">
        <v>83194.429999999993</v>
      </c>
      <c r="N3">
        <v>40982.22</v>
      </c>
    </row>
    <row r="4" spans="1:14" x14ac:dyDescent="0.25">
      <c r="A4">
        <v>35</v>
      </c>
      <c r="B4">
        <v>282</v>
      </c>
      <c r="C4">
        <v>34</v>
      </c>
      <c r="D4">
        <v>12</v>
      </c>
      <c r="E4">
        <v>1</v>
      </c>
      <c r="F4">
        <v>1</v>
      </c>
      <c r="G4" s="1">
        <v>42088</v>
      </c>
      <c r="H4" s="1">
        <v>42133</v>
      </c>
      <c r="I4">
        <v>3020</v>
      </c>
      <c r="J4">
        <v>9.33</v>
      </c>
      <c r="K4">
        <v>6.92</v>
      </c>
      <c r="L4">
        <v>28176.6</v>
      </c>
      <c r="M4">
        <v>20898.400000000001</v>
      </c>
      <c r="N4">
        <v>7278.2</v>
      </c>
    </row>
    <row r="5" spans="1:14" x14ac:dyDescent="0.25">
      <c r="A5">
        <v>43</v>
      </c>
      <c r="B5">
        <v>145</v>
      </c>
      <c r="C5">
        <v>41</v>
      </c>
      <c r="D5">
        <v>8</v>
      </c>
      <c r="E5">
        <v>1</v>
      </c>
      <c r="F5">
        <v>1</v>
      </c>
      <c r="G5" s="1">
        <v>42046</v>
      </c>
      <c r="H5" s="1">
        <v>42065</v>
      </c>
      <c r="I5">
        <v>8675</v>
      </c>
      <c r="J5">
        <v>109.28</v>
      </c>
      <c r="K5">
        <v>35.840000000000003</v>
      </c>
      <c r="L5">
        <v>948004</v>
      </c>
      <c r="M5">
        <v>310912</v>
      </c>
      <c r="N5">
        <v>637092</v>
      </c>
    </row>
    <row r="6" spans="1:14" x14ac:dyDescent="0.25">
      <c r="A6">
        <v>772</v>
      </c>
      <c r="B6">
        <v>274</v>
      </c>
      <c r="C6">
        <v>112</v>
      </c>
      <c r="D6">
        <v>3</v>
      </c>
      <c r="E6">
        <v>1</v>
      </c>
      <c r="F6">
        <v>1</v>
      </c>
      <c r="G6" s="1">
        <v>42016</v>
      </c>
      <c r="H6" s="1">
        <v>42017</v>
      </c>
      <c r="I6">
        <v>646</v>
      </c>
      <c r="J6">
        <v>154.06</v>
      </c>
      <c r="K6">
        <v>90.93</v>
      </c>
      <c r="L6">
        <v>99522.76</v>
      </c>
      <c r="M6">
        <v>58740.78</v>
      </c>
      <c r="N6">
        <v>40781.980000000003</v>
      </c>
    </row>
    <row r="7" spans="1:14" x14ac:dyDescent="0.25">
      <c r="A7">
        <v>199</v>
      </c>
      <c r="B7">
        <v>310</v>
      </c>
      <c r="C7">
        <v>7</v>
      </c>
      <c r="D7">
        <v>3</v>
      </c>
      <c r="E7">
        <v>1</v>
      </c>
      <c r="F7">
        <v>1</v>
      </c>
      <c r="G7" s="1">
        <v>42171</v>
      </c>
      <c r="H7" s="1">
        <v>42216</v>
      </c>
      <c r="I7">
        <v>7411</v>
      </c>
      <c r="J7">
        <v>154.06</v>
      </c>
      <c r="K7">
        <v>90.93</v>
      </c>
      <c r="L7">
        <v>1141738.6599999999</v>
      </c>
      <c r="M7">
        <v>673882.23</v>
      </c>
      <c r="N7">
        <v>467856.43</v>
      </c>
    </row>
    <row r="8" spans="1:14" x14ac:dyDescent="0.25">
      <c r="A8">
        <v>118</v>
      </c>
      <c r="B8">
        <v>598</v>
      </c>
      <c r="C8">
        <v>86</v>
      </c>
      <c r="D8">
        <v>6</v>
      </c>
      <c r="E8">
        <v>1</v>
      </c>
      <c r="F8">
        <v>1</v>
      </c>
      <c r="G8" s="1">
        <v>42334</v>
      </c>
      <c r="H8" s="1">
        <v>42344</v>
      </c>
      <c r="I8">
        <v>8237</v>
      </c>
      <c r="J8">
        <v>421.89</v>
      </c>
      <c r="K8">
        <v>364.69</v>
      </c>
      <c r="L8">
        <v>3475107.93</v>
      </c>
      <c r="M8">
        <v>3003951.53</v>
      </c>
      <c r="N8">
        <v>471156.4</v>
      </c>
    </row>
    <row r="9" spans="1:14" x14ac:dyDescent="0.25">
      <c r="A9">
        <v>759</v>
      </c>
      <c r="B9">
        <v>454</v>
      </c>
      <c r="C9">
        <v>60</v>
      </c>
      <c r="D9">
        <v>3</v>
      </c>
      <c r="E9">
        <v>1</v>
      </c>
      <c r="F9">
        <v>1</v>
      </c>
      <c r="G9" s="1">
        <v>42175</v>
      </c>
      <c r="H9" s="1">
        <v>42184</v>
      </c>
      <c r="I9">
        <v>3724</v>
      </c>
      <c r="J9">
        <v>154.06</v>
      </c>
      <c r="K9">
        <v>90.93</v>
      </c>
      <c r="L9">
        <v>573719.43999999994</v>
      </c>
      <c r="M9">
        <v>338623.32</v>
      </c>
      <c r="N9">
        <v>235096.12</v>
      </c>
    </row>
    <row r="10" spans="1:14" x14ac:dyDescent="0.25">
      <c r="A10">
        <v>809</v>
      </c>
      <c r="B10">
        <v>392</v>
      </c>
      <c r="C10">
        <v>71</v>
      </c>
      <c r="D10">
        <v>4</v>
      </c>
      <c r="E10">
        <v>1</v>
      </c>
      <c r="F10">
        <v>1</v>
      </c>
      <c r="G10" s="1">
        <v>42186</v>
      </c>
      <c r="H10" s="1">
        <v>42236</v>
      </c>
      <c r="I10">
        <v>3100</v>
      </c>
      <c r="J10">
        <v>668.27</v>
      </c>
      <c r="K10">
        <v>502.54</v>
      </c>
      <c r="L10">
        <v>2071637</v>
      </c>
      <c r="M10">
        <v>1557874</v>
      </c>
      <c r="N10">
        <v>513763</v>
      </c>
    </row>
    <row r="11" spans="1:14" x14ac:dyDescent="0.25">
      <c r="A11">
        <v>892</v>
      </c>
      <c r="B11">
        <v>428</v>
      </c>
      <c r="C11">
        <v>46</v>
      </c>
      <c r="D11">
        <v>6</v>
      </c>
      <c r="E11">
        <v>1</v>
      </c>
      <c r="F11">
        <v>1</v>
      </c>
      <c r="G11" s="1">
        <v>42194</v>
      </c>
      <c r="H11" s="1">
        <v>42237</v>
      </c>
      <c r="I11">
        <v>2383</v>
      </c>
      <c r="J11">
        <v>421.89</v>
      </c>
      <c r="K11">
        <v>364.69</v>
      </c>
      <c r="L11">
        <v>1005363.87</v>
      </c>
      <c r="M11">
        <v>869056.27</v>
      </c>
      <c r="N11">
        <v>136307.6</v>
      </c>
    </row>
    <row r="12" spans="1:14" x14ac:dyDescent="0.25">
      <c r="A12">
        <v>276</v>
      </c>
      <c r="B12">
        <v>679</v>
      </c>
      <c r="C12">
        <v>107</v>
      </c>
      <c r="D12">
        <v>12</v>
      </c>
      <c r="E12">
        <v>1</v>
      </c>
      <c r="F12">
        <v>1</v>
      </c>
      <c r="G12" s="1">
        <v>42191</v>
      </c>
      <c r="H12" s="1">
        <v>42235</v>
      </c>
      <c r="I12">
        <v>6643</v>
      </c>
      <c r="J12">
        <v>9.33</v>
      </c>
      <c r="K12">
        <v>6.92</v>
      </c>
      <c r="L12">
        <v>61979.19</v>
      </c>
      <c r="M12">
        <v>45969.56</v>
      </c>
      <c r="N12">
        <v>16009.63</v>
      </c>
    </row>
    <row r="13" spans="1:14" x14ac:dyDescent="0.25">
      <c r="A13">
        <v>374</v>
      </c>
      <c r="B13">
        <v>794</v>
      </c>
      <c r="C13">
        <v>21</v>
      </c>
      <c r="D13">
        <v>11</v>
      </c>
      <c r="E13">
        <v>1</v>
      </c>
      <c r="F13">
        <v>1</v>
      </c>
      <c r="G13" s="1">
        <v>42006</v>
      </c>
      <c r="H13" s="1">
        <v>42026</v>
      </c>
      <c r="I13">
        <v>8990</v>
      </c>
      <c r="J13">
        <v>437.2</v>
      </c>
      <c r="K13">
        <v>263.33</v>
      </c>
      <c r="L13">
        <v>3930428</v>
      </c>
      <c r="M13">
        <v>2367336.7000000002</v>
      </c>
      <c r="N13">
        <v>1563091.3</v>
      </c>
    </row>
    <row r="14" spans="1:14" x14ac:dyDescent="0.25">
      <c r="A14">
        <v>405</v>
      </c>
      <c r="B14">
        <v>950</v>
      </c>
      <c r="C14">
        <v>14</v>
      </c>
      <c r="D14">
        <v>2</v>
      </c>
      <c r="E14">
        <v>1</v>
      </c>
      <c r="F14">
        <v>1</v>
      </c>
      <c r="G14" s="1">
        <v>42255</v>
      </c>
      <c r="H14" s="1">
        <v>42268</v>
      </c>
      <c r="I14">
        <v>9382</v>
      </c>
      <c r="J14">
        <v>47.45</v>
      </c>
      <c r="K14">
        <v>31.79</v>
      </c>
      <c r="L14">
        <v>445175.9</v>
      </c>
      <c r="M14">
        <v>298253.78000000003</v>
      </c>
      <c r="N14">
        <v>146922.12</v>
      </c>
    </row>
    <row r="15" spans="1:14" x14ac:dyDescent="0.25">
      <c r="A15">
        <v>796</v>
      </c>
      <c r="B15">
        <v>923</v>
      </c>
      <c r="C15">
        <v>125</v>
      </c>
      <c r="D15">
        <v>5</v>
      </c>
      <c r="E15">
        <v>1</v>
      </c>
      <c r="F15">
        <v>1</v>
      </c>
      <c r="G15" s="1">
        <v>42314</v>
      </c>
      <c r="H15" s="1">
        <v>42347</v>
      </c>
      <c r="I15">
        <v>7364</v>
      </c>
      <c r="J15">
        <v>255.28</v>
      </c>
      <c r="K15">
        <v>159.41999999999999</v>
      </c>
      <c r="L15">
        <v>1879881.92</v>
      </c>
      <c r="M15">
        <v>1173968.8799999999</v>
      </c>
      <c r="N15">
        <v>705913.04</v>
      </c>
    </row>
    <row r="16" spans="1:14" x14ac:dyDescent="0.25">
      <c r="A16">
        <v>623</v>
      </c>
      <c r="B16">
        <v>966</v>
      </c>
      <c r="C16">
        <v>51</v>
      </c>
      <c r="D16">
        <v>3</v>
      </c>
      <c r="E16">
        <v>1</v>
      </c>
      <c r="F16">
        <v>1</v>
      </c>
      <c r="G16" s="1">
        <v>42263</v>
      </c>
      <c r="H16" s="1">
        <v>42299</v>
      </c>
      <c r="I16">
        <v>4163</v>
      </c>
      <c r="J16">
        <v>154.06</v>
      </c>
      <c r="K16">
        <v>90.93</v>
      </c>
      <c r="L16">
        <v>641351.78</v>
      </c>
      <c r="M16">
        <v>378541.59</v>
      </c>
      <c r="N16">
        <v>262810.19</v>
      </c>
    </row>
    <row r="17" spans="1:14" x14ac:dyDescent="0.25">
      <c r="A17">
        <v>1059</v>
      </c>
      <c r="B17">
        <v>188</v>
      </c>
      <c r="C17">
        <v>11</v>
      </c>
      <c r="D17">
        <v>10</v>
      </c>
      <c r="E17">
        <v>1</v>
      </c>
      <c r="F17">
        <v>1</v>
      </c>
      <c r="G17" s="1">
        <v>42030</v>
      </c>
      <c r="H17" s="1">
        <v>42065</v>
      </c>
      <c r="I17">
        <v>3689</v>
      </c>
      <c r="J17">
        <v>81.73</v>
      </c>
      <c r="K17">
        <v>56.67</v>
      </c>
      <c r="L17">
        <v>301501.96999999997</v>
      </c>
      <c r="M17">
        <v>209055.63</v>
      </c>
      <c r="N17">
        <v>92446.34</v>
      </c>
    </row>
    <row r="18" spans="1:14" x14ac:dyDescent="0.25">
      <c r="A18">
        <v>1144</v>
      </c>
      <c r="B18">
        <v>988</v>
      </c>
      <c r="C18">
        <v>101</v>
      </c>
      <c r="D18">
        <v>2</v>
      </c>
      <c r="E18">
        <v>1</v>
      </c>
      <c r="F18">
        <v>1</v>
      </c>
      <c r="G18" s="1">
        <v>42076</v>
      </c>
      <c r="H18" s="1">
        <v>42102</v>
      </c>
      <c r="I18">
        <v>6276</v>
      </c>
      <c r="J18">
        <v>47.45</v>
      </c>
      <c r="K18">
        <v>31.79</v>
      </c>
      <c r="L18">
        <v>297796.2</v>
      </c>
      <c r="M18">
        <v>199514.04</v>
      </c>
      <c r="N18">
        <v>98282.16</v>
      </c>
    </row>
    <row r="19" spans="1:14" x14ac:dyDescent="0.25">
      <c r="A19">
        <v>1153</v>
      </c>
      <c r="B19">
        <v>432</v>
      </c>
      <c r="C19">
        <v>13</v>
      </c>
      <c r="D19">
        <v>10</v>
      </c>
      <c r="E19">
        <v>1</v>
      </c>
      <c r="F19">
        <v>1</v>
      </c>
      <c r="G19" s="1">
        <v>42309</v>
      </c>
      <c r="H19" s="1">
        <v>42314</v>
      </c>
      <c r="I19">
        <v>4104</v>
      </c>
      <c r="J19">
        <v>81.73</v>
      </c>
      <c r="K19">
        <v>56.67</v>
      </c>
      <c r="L19">
        <v>335419.92</v>
      </c>
      <c r="M19">
        <v>232573.68</v>
      </c>
      <c r="N19">
        <v>102846.24</v>
      </c>
    </row>
    <row r="20" spans="1:14" x14ac:dyDescent="0.25">
      <c r="A20">
        <v>1208</v>
      </c>
      <c r="B20">
        <v>121</v>
      </c>
      <c r="C20">
        <v>100</v>
      </c>
      <c r="D20">
        <v>12</v>
      </c>
      <c r="E20">
        <v>1</v>
      </c>
      <c r="F20">
        <v>1</v>
      </c>
      <c r="G20" s="1">
        <v>42086</v>
      </c>
      <c r="H20" s="1">
        <v>42117</v>
      </c>
      <c r="I20">
        <v>7500</v>
      </c>
      <c r="J20">
        <v>9.33</v>
      </c>
      <c r="K20">
        <v>6.92</v>
      </c>
      <c r="L20">
        <v>69975</v>
      </c>
      <c r="M20">
        <v>51900</v>
      </c>
      <c r="N20">
        <v>18075</v>
      </c>
    </row>
    <row r="21" spans="1:14" x14ac:dyDescent="0.25">
      <c r="A21">
        <v>1212</v>
      </c>
      <c r="B21">
        <v>760</v>
      </c>
      <c r="C21">
        <v>139</v>
      </c>
      <c r="D21">
        <v>1</v>
      </c>
      <c r="E21">
        <v>1</v>
      </c>
      <c r="F21">
        <v>1</v>
      </c>
      <c r="G21" s="1">
        <v>42298</v>
      </c>
      <c r="H21" s="1">
        <v>42323</v>
      </c>
      <c r="I21">
        <v>3227</v>
      </c>
      <c r="J21">
        <v>651.21</v>
      </c>
      <c r="K21">
        <v>524.96</v>
      </c>
      <c r="L21">
        <v>2101454.67</v>
      </c>
      <c r="M21">
        <v>1694045.92</v>
      </c>
      <c r="N21">
        <v>407408.75</v>
      </c>
    </row>
    <row r="22" spans="1:14" x14ac:dyDescent="0.25">
      <c r="A22">
        <v>1268</v>
      </c>
      <c r="B22">
        <v>557</v>
      </c>
      <c r="C22">
        <v>151</v>
      </c>
      <c r="D22">
        <v>2</v>
      </c>
      <c r="E22">
        <v>1</v>
      </c>
      <c r="F22">
        <v>1</v>
      </c>
      <c r="G22" s="1">
        <v>42198</v>
      </c>
      <c r="H22" s="1">
        <v>42216</v>
      </c>
      <c r="I22">
        <v>9844</v>
      </c>
      <c r="J22">
        <v>47.45</v>
      </c>
      <c r="K22">
        <v>31.79</v>
      </c>
      <c r="L22">
        <v>467097.8</v>
      </c>
      <c r="M22">
        <v>312940.76</v>
      </c>
      <c r="N22">
        <v>154157.04</v>
      </c>
    </row>
    <row r="23" spans="1:14" x14ac:dyDescent="0.25">
      <c r="A23">
        <v>1373</v>
      </c>
      <c r="B23">
        <v>56</v>
      </c>
      <c r="C23">
        <v>112</v>
      </c>
      <c r="D23">
        <v>7</v>
      </c>
      <c r="E23">
        <v>1</v>
      </c>
      <c r="F23">
        <v>1</v>
      </c>
      <c r="G23" s="1">
        <v>42105</v>
      </c>
      <c r="H23" s="1">
        <v>42148</v>
      </c>
      <c r="I23">
        <v>5871</v>
      </c>
      <c r="J23">
        <v>205.7</v>
      </c>
      <c r="K23">
        <v>117.11</v>
      </c>
      <c r="L23">
        <v>1207664.7</v>
      </c>
      <c r="M23">
        <v>687552.81</v>
      </c>
      <c r="N23">
        <v>520111.89</v>
      </c>
    </row>
    <row r="24" spans="1:14" x14ac:dyDescent="0.25">
      <c r="A24">
        <v>1387</v>
      </c>
      <c r="B24">
        <v>72</v>
      </c>
      <c r="C24">
        <v>121</v>
      </c>
      <c r="D24">
        <v>5</v>
      </c>
      <c r="E24">
        <v>1</v>
      </c>
      <c r="F24">
        <v>1</v>
      </c>
      <c r="G24" s="1">
        <v>42164</v>
      </c>
      <c r="H24" s="1">
        <v>42168</v>
      </c>
      <c r="I24">
        <v>3069</v>
      </c>
      <c r="J24">
        <v>255.28</v>
      </c>
      <c r="K24">
        <v>159.41999999999999</v>
      </c>
      <c r="L24">
        <v>783454.32</v>
      </c>
      <c r="M24">
        <v>489259.98</v>
      </c>
      <c r="N24">
        <v>294194.34000000003</v>
      </c>
    </row>
    <row r="25" spans="1:14" x14ac:dyDescent="0.25">
      <c r="A25">
        <v>1397</v>
      </c>
      <c r="B25">
        <v>884</v>
      </c>
      <c r="C25">
        <v>93</v>
      </c>
      <c r="D25">
        <v>6</v>
      </c>
      <c r="E25">
        <v>1</v>
      </c>
      <c r="F25">
        <v>1</v>
      </c>
      <c r="G25" s="1">
        <v>42067</v>
      </c>
      <c r="H25" s="1">
        <v>42073</v>
      </c>
      <c r="I25">
        <v>6700</v>
      </c>
      <c r="J25">
        <v>421.89</v>
      </c>
      <c r="K25">
        <v>364.69</v>
      </c>
      <c r="L25">
        <v>2826663</v>
      </c>
      <c r="M25">
        <v>2443423</v>
      </c>
      <c r="N25">
        <v>383240</v>
      </c>
    </row>
    <row r="26" spans="1:14" x14ac:dyDescent="0.25">
      <c r="A26">
        <v>1534</v>
      </c>
      <c r="B26">
        <v>862</v>
      </c>
      <c r="C26">
        <v>155</v>
      </c>
      <c r="D26">
        <v>5</v>
      </c>
      <c r="E26">
        <v>1</v>
      </c>
      <c r="F26">
        <v>1</v>
      </c>
      <c r="G26" s="1">
        <v>42034</v>
      </c>
      <c r="H26" s="1">
        <v>42084</v>
      </c>
      <c r="I26">
        <v>8365</v>
      </c>
      <c r="J26">
        <v>255.28</v>
      </c>
      <c r="K26">
        <v>159.41999999999999</v>
      </c>
      <c r="L26">
        <v>2135417.2000000002</v>
      </c>
      <c r="M26">
        <v>1333548.3</v>
      </c>
      <c r="N26">
        <v>801868.9</v>
      </c>
    </row>
    <row r="27" spans="1:14" x14ac:dyDescent="0.25">
      <c r="A27">
        <v>1595</v>
      </c>
      <c r="B27">
        <v>250</v>
      </c>
      <c r="C27">
        <v>128</v>
      </c>
      <c r="D27">
        <v>9</v>
      </c>
      <c r="E27">
        <v>1</v>
      </c>
      <c r="F27">
        <v>1</v>
      </c>
      <c r="G27" s="1">
        <v>42228</v>
      </c>
      <c r="H27" s="1">
        <v>42266</v>
      </c>
      <c r="I27">
        <v>6447</v>
      </c>
      <c r="J27">
        <v>152.58000000000001</v>
      </c>
      <c r="K27">
        <v>97.44</v>
      </c>
      <c r="L27">
        <v>983683.26</v>
      </c>
      <c r="M27">
        <v>628195.68000000005</v>
      </c>
      <c r="N27">
        <v>355487.58</v>
      </c>
    </row>
    <row r="28" spans="1:14" x14ac:dyDescent="0.25">
      <c r="A28">
        <v>1680</v>
      </c>
      <c r="B28">
        <v>464</v>
      </c>
      <c r="C28">
        <v>152</v>
      </c>
      <c r="D28">
        <v>5</v>
      </c>
      <c r="E28">
        <v>1</v>
      </c>
      <c r="F28">
        <v>1</v>
      </c>
      <c r="G28" s="1">
        <v>42268</v>
      </c>
      <c r="H28" s="1">
        <v>42283</v>
      </c>
      <c r="I28">
        <v>5844</v>
      </c>
      <c r="J28">
        <v>255.28</v>
      </c>
      <c r="K28">
        <v>159.41999999999999</v>
      </c>
      <c r="L28">
        <v>1491856.32</v>
      </c>
      <c r="M28">
        <v>931650.48</v>
      </c>
      <c r="N28">
        <v>560205.84</v>
      </c>
    </row>
    <row r="29" spans="1:14" x14ac:dyDescent="0.25">
      <c r="A29">
        <v>1776</v>
      </c>
      <c r="B29">
        <v>689</v>
      </c>
      <c r="C29">
        <v>84</v>
      </c>
      <c r="D29">
        <v>11</v>
      </c>
      <c r="E29">
        <v>1</v>
      </c>
      <c r="F29">
        <v>1</v>
      </c>
      <c r="G29" s="1">
        <v>42099</v>
      </c>
      <c r="H29" s="1">
        <v>42116</v>
      </c>
      <c r="I29">
        <v>5609</v>
      </c>
      <c r="J29">
        <v>437.2</v>
      </c>
      <c r="K29">
        <v>263.33</v>
      </c>
      <c r="L29">
        <v>2452254.7999999998</v>
      </c>
      <c r="M29">
        <v>1477017.97</v>
      </c>
      <c r="N29">
        <v>975236.83</v>
      </c>
    </row>
    <row r="30" spans="1:14" x14ac:dyDescent="0.25">
      <c r="A30">
        <v>1845</v>
      </c>
      <c r="B30">
        <v>695</v>
      </c>
      <c r="C30">
        <v>115</v>
      </c>
      <c r="D30">
        <v>5</v>
      </c>
      <c r="E30">
        <v>1</v>
      </c>
      <c r="F30">
        <v>1</v>
      </c>
      <c r="G30" s="1">
        <v>42122</v>
      </c>
      <c r="H30" s="1">
        <v>42159</v>
      </c>
      <c r="I30">
        <v>6582</v>
      </c>
      <c r="J30">
        <v>255.28</v>
      </c>
      <c r="K30">
        <v>159.41999999999999</v>
      </c>
      <c r="L30">
        <v>1680252.96</v>
      </c>
      <c r="M30">
        <v>1049302.44</v>
      </c>
      <c r="N30">
        <v>630950.52</v>
      </c>
    </row>
    <row r="31" spans="1:14" x14ac:dyDescent="0.25">
      <c r="A31">
        <v>1877</v>
      </c>
      <c r="B31">
        <v>621</v>
      </c>
      <c r="C31">
        <v>164</v>
      </c>
      <c r="D31">
        <v>8</v>
      </c>
      <c r="E31">
        <v>1</v>
      </c>
      <c r="F31">
        <v>1</v>
      </c>
      <c r="G31" s="1">
        <v>42253</v>
      </c>
      <c r="H31" s="1">
        <v>42288</v>
      </c>
      <c r="I31">
        <v>9933</v>
      </c>
      <c r="J31">
        <v>109.28</v>
      </c>
      <c r="K31">
        <v>35.840000000000003</v>
      </c>
      <c r="L31">
        <v>1085478.24</v>
      </c>
      <c r="M31">
        <v>355998.71999999997</v>
      </c>
      <c r="N31">
        <v>729479.52</v>
      </c>
    </row>
    <row r="32" spans="1:14" x14ac:dyDescent="0.25">
      <c r="A32">
        <v>1972</v>
      </c>
      <c r="B32">
        <v>283</v>
      </c>
      <c r="C32">
        <v>150</v>
      </c>
      <c r="D32">
        <v>12</v>
      </c>
      <c r="E32">
        <v>1</v>
      </c>
      <c r="F32">
        <v>1</v>
      </c>
      <c r="G32" s="1">
        <v>42015</v>
      </c>
      <c r="H32" s="1">
        <v>42038</v>
      </c>
      <c r="I32">
        <v>1779</v>
      </c>
      <c r="J32">
        <v>9.33</v>
      </c>
      <c r="K32">
        <v>6.92</v>
      </c>
      <c r="L32">
        <v>16598.07</v>
      </c>
      <c r="M32">
        <v>12310.68</v>
      </c>
      <c r="N32">
        <v>4287.3900000000003</v>
      </c>
    </row>
    <row r="33" spans="1:14" x14ac:dyDescent="0.25">
      <c r="A33">
        <v>2023</v>
      </c>
      <c r="B33">
        <v>323</v>
      </c>
      <c r="C33">
        <v>51</v>
      </c>
      <c r="D33">
        <v>8</v>
      </c>
      <c r="E33">
        <v>1</v>
      </c>
      <c r="F33">
        <v>1</v>
      </c>
      <c r="G33" s="1">
        <v>42095</v>
      </c>
      <c r="H33" s="1">
        <v>42141</v>
      </c>
      <c r="I33">
        <v>2216</v>
      </c>
      <c r="J33">
        <v>109.28</v>
      </c>
      <c r="K33">
        <v>35.840000000000003</v>
      </c>
      <c r="L33">
        <v>242164.48000000001</v>
      </c>
      <c r="M33">
        <v>79421.440000000002</v>
      </c>
      <c r="N33">
        <v>162743.04000000001</v>
      </c>
    </row>
    <row r="34" spans="1:14" x14ac:dyDescent="0.25">
      <c r="A34">
        <v>2213</v>
      </c>
      <c r="B34">
        <v>70</v>
      </c>
      <c r="C34">
        <v>177</v>
      </c>
      <c r="D34">
        <v>12</v>
      </c>
      <c r="E34">
        <v>1</v>
      </c>
      <c r="F34">
        <v>1</v>
      </c>
      <c r="G34" s="1">
        <v>42084</v>
      </c>
      <c r="H34" s="1">
        <v>42120</v>
      </c>
      <c r="I34">
        <v>5412</v>
      </c>
      <c r="J34">
        <v>9.33</v>
      </c>
      <c r="K34">
        <v>6.92</v>
      </c>
      <c r="L34">
        <v>50493.96</v>
      </c>
      <c r="M34">
        <v>37451.040000000001</v>
      </c>
      <c r="N34">
        <v>13042.92</v>
      </c>
    </row>
    <row r="35" spans="1:14" x14ac:dyDescent="0.25">
      <c r="A35">
        <v>2356</v>
      </c>
      <c r="B35">
        <v>361</v>
      </c>
      <c r="C35">
        <v>98</v>
      </c>
      <c r="D35">
        <v>9</v>
      </c>
      <c r="E35">
        <v>1</v>
      </c>
      <c r="F35">
        <v>1</v>
      </c>
      <c r="G35" s="1">
        <v>42182</v>
      </c>
      <c r="H35" s="1">
        <v>42200</v>
      </c>
      <c r="I35">
        <v>8573</v>
      </c>
      <c r="J35">
        <v>152.58000000000001</v>
      </c>
      <c r="K35">
        <v>97.44</v>
      </c>
      <c r="L35">
        <v>1308068.3400000001</v>
      </c>
      <c r="M35">
        <v>835353.12</v>
      </c>
      <c r="N35">
        <v>472715.22</v>
      </c>
    </row>
    <row r="36" spans="1:14" x14ac:dyDescent="0.25">
      <c r="A36">
        <v>2432</v>
      </c>
      <c r="B36">
        <v>462</v>
      </c>
      <c r="C36">
        <v>58</v>
      </c>
      <c r="D36">
        <v>5</v>
      </c>
      <c r="E36">
        <v>1</v>
      </c>
      <c r="F36">
        <v>1</v>
      </c>
      <c r="G36" s="1">
        <v>42309</v>
      </c>
      <c r="H36" s="1">
        <v>42330</v>
      </c>
      <c r="I36">
        <v>7602</v>
      </c>
      <c r="J36">
        <v>255.28</v>
      </c>
      <c r="K36">
        <v>159.41999999999999</v>
      </c>
      <c r="L36">
        <v>1940638.56</v>
      </c>
      <c r="M36">
        <v>1211910.8400000001</v>
      </c>
      <c r="N36">
        <v>728727.72</v>
      </c>
    </row>
    <row r="37" spans="1:14" x14ac:dyDescent="0.25">
      <c r="A37">
        <v>2435</v>
      </c>
      <c r="B37">
        <v>42</v>
      </c>
      <c r="C37">
        <v>75</v>
      </c>
      <c r="D37">
        <v>3</v>
      </c>
      <c r="E37">
        <v>1</v>
      </c>
      <c r="F37">
        <v>1</v>
      </c>
      <c r="G37" s="1">
        <v>42320</v>
      </c>
      <c r="H37" s="1">
        <v>42344</v>
      </c>
      <c r="I37">
        <v>7479</v>
      </c>
      <c r="J37">
        <v>154.06</v>
      </c>
      <c r="K37">
        <v>90.93</v>
      </c>
      <c r="L37">
        <v>1152214.74</v>
      </c>
      <c r="M37">
        <v>680065.47</v>
      </c>
      <c r="N37">
        <v>472149.27</v>
      </c>
    </row>
    <row r="38" spans="1:14" x14ac:dyDescent="0.25">
      <c r="A38">
        <v>2480</v>
      </c>
      <c r="B38">
        <v>912</v>
      </c>
      <c r="C38">
        <v>85</v>
      </c>
      <c r="D38">
        <v>7</v>
      </c>
      <c r="E38">
        <v>1</v>
      </c>
      <c r="F38">
        <v>1</v>
      </c>
      <c r="G38" s="1">
        <v>42143</v>
      </c>
      <c r="H38" s="1">
        <v>42152</v>
      </c>
      <c r="I38">
        <v>5395</v>
      </c>
      <c r="J38">
        <v>205.7</v>
      </c>
      <c r="K38">
        <v>117.11</v>
      </c>
      <c r="L38">
        <v>1109751.5</v>
      </c>
      <c r="M38">
        <v>631808.44999999995</v>
      </c>
      <c r="N38">
        <v>477943.05</v>
      </c>
    </row>
    <row r="39" spans="1:14" x14ac:dyDescent="0.25">
      <c r="A39">
        <v>2512</v>
      </c>
      <c r="B39">
        <v>285</v>
      </c>
      <c r="C39">
        <v>2</v>
      </c>
      <c r="D39">
        <v>10</v>
      </c>
      <c r="E39">
        <v>1</v>
      </c>
      <c r="F39">
        <v>1</v>
      </c>
      <c r="G39" s="1">
        <v>42202</v>
      </c>
      <c r="H39" s="1">
        <v>42247</v>
      </c>
      <c r="I39">
        <v>733</v>
      </c>
      <c r="J39">
        <v>81.73</v>
      </c>
      <c r="K39">
        <v>56.67</v>
      </c>
      <c r="L39">
        <v>59908.09</v>
      </c>
      <c r="M39">
        <v>41539.11</v>
      </c>
      <c r="N39">
        <v>18368.98</v>
      </c>
    </row>
    <row r="40" spans="1:14" x14ac:dyDescent="0.25">
      <c r="A40">
        <v>2515</v>
      </c>
      <c r="B40">
        <v>558</v>
      </c>
      <c r="C40">
        <v>40</v>
      </c>
      <c r="D40">
        <v>1</v>
      </c>
      <c r="E40">
        <v>1</v>
      </c>
      <c r="F40">
        <v>1</v>
      </c>
      <c r="G40" s="1">
        <v>42342</v>
      </c>
      <c r="H40" s="1">
        <v>42387</v>
      </c>
      <c r="I40">
        <v>519</v>
      </c>
      <c r="J40">
        <v>651.21</v>
      </c>
      <c r="K40">
        <v>524.96</v>
      </c>
      <c r="L40">
        <v>337977.99</v>
      </c>
      <c r="M40">
        <v>272454.24</v>
      </c>
      <c r="N40">
        <v>65523.75</v>
      </c>
    </row>
    <row r="41" spans="1:14" x14ac:dyDescent="0.25">
      <c r="A41">
        <v>2651</v>
      </c>
      <c r="B41">
        <v>572</v>
      </c>
      <c r="C41">
        <v>115</v>
      </c>
      <c r="D41">
        <v>8</v>
      </c>
      <c r="E41">
        <v>1</v>
      </c>
      <c r="F41">
        <v>1</v>
      </c>
      <c r="G41" s="1">
        <v>42049</v>
      </c>
      <c r="H41" s="1">
        <v>42084</v>
      </c>
      <c r="I41">
        <v>4988</v>
      </c>
      <c r="J41">
        <v>109.28</v>
      </c>
      <c r="K41">
        <v>35.840000000000003</v>
      </c>
      <c r="L41">
        <v>545088.64</v>
      </c>
      <c r="M41">
        <v>178769.92000000001</v>
      </c>
      <c r="N41">
        <v>366318.72</v>
      </c>
    </row>
    <row r="42" spans="1:14" x14ac:dyDescent="0.25">
      <c r="A42">
        <v>2655</v>
      </c>
      <c r="B42">
        <v>318</v>
      </c>
      <c r="C42">
        <v>78</v>
      </c>
      <c r="D42">
        <v>6</v>
      </c>
      <c r="E42">
        <v>1</v>
      </c>
      <c r="F42">
        <v>1</v>
      </c>
      <c r="G42" s="1">
        <v>42016</v>
      </c>
      <c r="H42" s="1">
        <v>42049</v>
      </c>
      <c r="I42">
        <v>5285</v>
      </c>
      <c r="J42">
        <v>421.89</v>
      </c>
      <c r="K42">
        <v>364.69</v>
      </c>
      <c r="L42">
        <v>2229688.65</v>
      </c>
      <c r="M42">
        <v>1927386.65</v>
      </c>
      <c r="N42">
        <v>302302</v>
      </c>
    </row>
    <row r="43" spans="1:14" x14ac:dyDescent="0.25">
      <c r="A43">
        <v>2679</v>
      </c>
      <c r="B43">
        <v>258</v>
      </c>
      <c r="C43">
        <v>65</v>
      </c>
      <c r="D43">
        <v>12</v>
      </c>
      <c r="E43">
        <v>1</v>
      </c>
      <c r="F43">
        <v>1</v>
      </c>
      <c r="G43" s="1">
        <v>42303</v>
      </c>
      <c r="H43" s="1">
        <v>42327</v>
      </c>
      <c r="I43">
        <v>6775</v>
      </c>
      <c r="J43">
        <v>9.33</v>
      </c>
      <c r="K43">
        <v>6.92</v>
      </c>
      <c r="L43">
        <v>63210.75</v>
      </c>
      <c r="M43">
        <v>46883</v>
      </c>
      <c r="N43">
        <v>16327.75</v>
      </c>
    </row>
    <row r="44" spans="1:14" x14ac:dyDescent="0.25">
      <c r="A44">
        <v>2693</v>
      </c>
      <c r="B44">
        <v>204</v>
      </c>
      <c r="C44">
        <v>125</v>
      </c>
      <c r="D44">
        <v>7</v>
      </c>
      <c r="E44">
        <v>1</v>
      </c>
      <c r="F44">
        <v>1</v>
      </c>
      <c r="G44" s="1">
        <v>42205</v>
      </c>
      <c r="H44" s="1">
        <v>42209</v>
      </c>
      <c r="I44">
        <v>4973</v>
      </c>
      <c r="J44">
        <v>205.7</v>
      </c>
      <c r="K44">
        <v>117.11</v>
      </c>
      <c r="L44">
        <v>1022946.1</v>
      </c>
      <c r="M44">
        <v>582388.03</v>
      </c>
      <c r="N44">
        <v>440558.07</v>
      </c>
    </row>
    <row r="45" spans="1:14" x14ac:dyDescent="0.25">
      <c r="A45">
        <v>2702</v>
      </c>
      <c r="B45">
        <v>988</v>
      </c>
      <c r="C45">
        <v>48</v>
      </c>
      <c r="D45">
        <v>2</v>
      </c>
      <c r="E45">
        <v>1</v>
      </c>
      <c r="F45">
        <v>1</v>
      </c>
      <c r="G45" s="1">
        <v>42235</v>
      </c>
      <c r="H45" s="1">
        <v>42262</v>
      </c>
      <c r="I45">
        <v>3715</v>
      </c>
      <c r="J45">
        <v>47.45</v>
      </c>
      <c r="K45">
        <v>31.79</v>
      </c>
      <c r="L45">
        <v>176276.75</v>
      </c>
      <c r="M45">
        <v>118099.85</v>
      </c>
      <c r="N45">
        <v>58176.9</v>
      </c>
    </row>
    <row r="46" spans="1:14" x14ac:dyDescent="0.25">
      <c r="A46">
        <v>2718</v>
      </c>
      <c r="B46">
        <v>900</v>
      </c>
      <c r="C46">
        <v>152</v>
      </c>
      <c r="D46">
        <v>4</v>
      </c>
      <c r="E46">
        <v>1</v>
      </c>
      <c r="F46">
        <v>1</v>
      </c>
      <c r="G46" s="1">
        <v>42149</v>
      </c>
      <c r="H46" s="1">
        <v>42150</v>
      </c>
      <c r="I46">
        <v>7590</v>
      </c>
      <c r="J46">
        <v>668.27</v>
      </c>
      <c r="K46">
        <v>502.54</v>
      </c>
      <c r="L46">
        <v>5072169.3</v>
      </c>
      <c r="M46">
        <v>3814278.6</v>
      </c>
      <c r="N46">
        <v>1257890.7</v>
      </c>
    </row>
    <row r="47" spans="1:14" x14ac:dyDescent="0.25">
      <c r="A47">
        <v>2746</v>
      </c>
      <c r="B47">
        <v>658</v>
      </c>
      <c r="C47">
        <v>178</v>
      </c>
      <c r="D47">
        <v>2</v>
      </c>
      <c r="E47">
        <v>1</v>
      </c>
      <c r="F47">
        <v>1</v>
      </c>
      <c r="G47" s="1">
        <v>42080</v>
      </c>
      <c r="H47" s="1">
        <v>42125</v>
      </c>
      <c r="I47">
        <v>5311</v>
      </c>
      <c r="J47">
        <v>47.45</v>
      </c>
      <c r="K47">
        <v>31.79</v>
      </c>
      <c r="L47">
        <v>252006.95</v>
      </c>
      <c r="M47">
        <v>168836.69</v>
      </c>
      <c r="N47">
        <v>83170.259999999995</v>
      </c>
    </row>
    <row r="48" spans="1:14" x14ac:dyDescent="0.25">
      <c r="A48">
        <v>2839</v>
      </c>
      <c r="B48">
        <v>233</v>
      </c>
      <c r="C48">
        <v>131</v>
      </c>
      <c r="D48">
        <v>12</v>
      </c>
      <c r="E48">
        <v>1</v>
      </c>
      <c r="F48">
        <v>1</v>
      </c>
      <c r="G48" s="1">
        <v>42192</v>
      </c>
      <c r="H48" s="1">
        <v>42231</v>
      </c>
      <c r="I48">
        <v>8149</v>
      </c>
      <c r="J48">
        <v>9.33</v>
      </c>
      <c r="K48">
        <v>6.92</v>
      </c>
      <c r="L48">
        <v>76030.17</v>
      </c>
      <c r="M48">
        <v>56391.08</v>
      </c>
      <c r="N48">
        <v>19639.09</v>
      </c>
    </row>
    <row r="49" spans="1:14" x14ac:dyDescent="0.25">
      <c r="A49">
        <v>2848</v>
      </c>
      <c r="B49">
        <v>790</v>
      </c>
      <c r="C49">
        <v>55</v>
      </c>
      <c r="D49">
        <v>1</v>
      </c>
      <c r="E49">
        <v>1</v>
      </c>
      <c r="F49">
        <v>1</v>
      </c>
      <c r="G49" s="1">
        <v>42146</v>
      </c>
      <c r="H49" s="1">
        <v>42186</v>
      </c>
      <c r="I49">
        <v>7703</v>
      </c>
      <c r="J49">
        <v>651.21</v>
      </c>
      <c r="K49">
        <v>524.96</v>
      </c>
      <c r="L49">
        <v>5016270.63</v>
      </c>
      <c r="M49">
        <v>4043766.88</v>
      </c>
      <c r="N49">
        <v>972503.75</v>
      </c>
    </row>
    <row r="50" spans="1:14" x14ac:dyDescent="0.25">
      <c r="A50">
        <v>2854</v>
      </c>
      <c r="B50">
        <v>379</v>
      </c>
      <c r="C50">
        <v>22</v>
      </c>
      <c r="D50">
        <v>7</v>
      </c>
      <c r="E50">
        <v>1</v>
      </c>
      <c r="F50">
        <v>1</v>
      </c>
      <c r="G50" s="1">
        <v>42163</v>
      </c>
      <c r="H50" s="1">
        <v>42192</v>
      </c>
      <c r="I50">
        <v>3415</v>
      </c>
      <c r="J50">
        <v>205.7</v>
      </c>
      <c r="K50">
        <v>117.11</v>
      </c>
      <c r="L50">
        <v>702465.5</v>
      </c>
      <c r="M50">
        <v>399930.65</v>
      </c>
      <c r="N50">
        <v>302534.84999999998</v>
      </c>
    </row>
    <row r="51" spans="1:14" x14ac:dyDescent="0.25">
      <c r="A51">
        <v>2856</v>
      </c>
      <c r="B51">
        <v>40</v>
      </c>
      <c r="C51">
        <v>66</v>
      </c>
      <c r="D51">
        <v>3</v>
      </c>
      <c r="E51">
        <v>1</v>
      </c>
      <c r="F51">
        <v>1</v>
      </c>
      <c r="G51" s="1">
        <v>42238</v>
      </c>
      <c r="H51" s="1">
        <v>42287</v>
      </c>
      <c r="I51">
        <v>9023</v>
      </c>
      <c r="J51">
        <v>154.06</v>
      </c>
      <c r="K51">
        <v>90.93</v>
      </c>
      <c r="L51">
        <v>1390083.38</v>
      </c>
      <c r="M51">
        <v>820461.39</v>
      </c>
      <c r="N51">
        <v>569621.99</v>
      </c>
    </row>
    <row r="52" spans="1:14" x14ac:dyDescent="0.25">
      <c r="A52">
        <v>2867</v>
      </c>
      <c r="B52">
        <v>506</v>
      </c>
      <c r="C52">
        <v>98</v>
      </c>
      <c r="D52">
        <v>1</v>
      </c>
      <c r="E52">
        <v>1</v>
      </c>
      <c r="F52">
        <v>1</v>
      </c>
      <c r="G52" s="1">
        <v>42192</v>
      </c>
      <c r="H52" s="1">
        <v>42204</v>
      </c>
      <c r="I52">
        <v>2156</v>
      </c>
      <c r="J52">
        <v>651.21</v>
      </c>
      <c r="K52">
        <v>524.96</v>
      </c>
      <c r="L52">
        <v>1404008.76</v>
      </c>
      <c r="M52">
        <v>1131813.76</v>
      </c>
      <c r="N52">
        <v>272195</v>
      </c>
    </row>
    <row r="53" spans="1:14" x14ac:dyDescent="0.25">
      <c r="A53">
        <v>2890</v>
      </c>
      <c r="B53">
        <v>461</v>
      </c>
      <c r="C53">
        <v>147</v>
      </c>
      <c r="D53">
        <v>5</v>
      </c>
      <c r="E53">
        <v>1</v>
      </c>
      <c r="F53">
        <v>1</v>
      </c>
      <c r="G53" s="1">
        <v>42055</v>
      </c>
      <c r="H53" s="1">
        <v>42090</v>
      </c>
      <c r="I53">
        <v>7678</v>
      </c>
      <c r="J53">
        <v>255.28</v>
      </c>
      <c r="K53">
        <v>159.41999999999999</v>
      </c>
      <c r="L53">
        <v>1960039.84</v>
      </c>
      <c r="M53">
        <v>1224026.76</v>
      </c>
      <c r="N53">
        <v>736013.08</v>
      </c>
    </row>
    <row r="54" spans="1:14" x14ac:dyDescent="0.25">
      <c r="A54">
        <v>2929</v>
      </c>
      <c r="B54">
        <v>933</v>
      </c>
      <c r="C54">
        <v>2</v>
      </c>
      <c r="D54">
        <v>6</v>
      </c>
      <c r="E54">
        <v>1</v>
      </c>
      <c r="F54">
        <v>1</v>
      </c>
      <c r="G54" s="1">
        <v>42128</v>
      </c>
      <c r="H54" s="1">
        <v>42128</v>
      </c>
      <c r="I54">
        <v>4917</v>
      </c>
      <c r="J54">
        <v>421.89</v>
      </c>
      <c r="K54">
        <v>364.69</v>
      </c>
      <c r="L54">
        <v>2074433.13</v>
      </c>
      <c r="M54">
        <v>1793180.73</v>
      </c>
      <c r="N54">
        <v>281252.40000000002</v>
      </c>
    </row>
    <row r="55" spans="1:14" x14ac:dyDescent="0.25">
      <c r="A55">
        <v>2978</v>
      </c>
      <c r="B55">
        <v>998</v>
      </c>
      <c r="C55">
        <v>140</v>
      </c>
      <c r="D55">
        <v>2</v>
      </c>
      <c r="E55">
        <v>1</v>
      </c>
      <c r="F55">
        <v>1</v>
      </c>
      <c r="G55" s="1">
        <v>42159</v>
      </c>
      <c r="H55" s="1">
        <v>42171</v>
      </c>
      <c r="I55">
        <v>3093</v>
      </c>
      <c r="J55">
        <v>47.45</v>
      </c>
      <c r="K55">
        <v>31.79</v>
      </c>
      <c r="L55">
        <v>146762.85</v>
      </c>
      <c r="M55">
        <v>98326.47</v>
      </c>
      <c r="N55">
        <v>48436.38</v>
      </c>
    </row>
    <row r="56" spans="1:14" x14ac:dyDescent="0.25">
      <c r="A56">
        <v>3015</v>
      </c>
      <c r="B56">
        <v>180</v>
      </c>
      <c r="C56">
        <v>2</v>
      </c>
      <c r="D56">
        <v>1</v>
      </c>
      <c r="E56">
        <v>1</v>
      </c>
      <c r="F56">
        <v>1</v>
      </c>
      <c r="G56" s="1">
        <v>42141</v>
      </c>
      <c r="H56" s="1">
        <v>42168</v>
      </c>
      <c r="I56">
        <v>6594</v>
      </c>
      <c r="J56">
        <v>651.21</v>
      </c>
      <c r="K56">
        <v>524.96</v>
      </c>
      <c r="L56">
        <v>4294078.74</v>
      </c>
      <c r="M56">
        <v>3461586.24</v>
      </c>
      <c r="N56">
        <v>832492.5</v>
      </c>
    </row>
    <row r="57" spans="1:14" x14ac:dyDescent="0.25">
      <c r="A57">
        <v>3117</v>
      </c>
      <c r="B57">
        <v>31</v>
      </c>
      <c r="C57">
        <v>173</v>
      </c>
      <c r="D57">
        <v>4</v>
      </c>
      <c r="E57">
        <v>1</v>
      </c>
      <c r="F57">
        <v>1</v>
      </c>
      <c r="G57" s="1">
        <v>42218</v>
      </c>
      <c r="H57" s="1">
        <v>42226</v>
      </c>
      <c r="I57">
        <v>1937</v>
      </c>
      <c r="J57">
        <v>668.27</v>
      </c>
      <c r="K57">
        <v>502.54</v>
      </c>
      <c r="L57">
        <v>1294438.99</v>
      </c>
      <c r="M57">
        <v>973419.98</v>
      </c>
      <c r="N57">
        <v>321019.01</v>
      </c>
    </row>
    <row r="58" spans="1:14" x14ac:dyDescent="0.25">
      <c r="A58">
        <v>3125</v>
      </c>
      <c r="B58">
        <v>407</v>
      </c>
      <c r="C58">
        <v>7</v>
      </c>
      <c r="D58">
        <v>11</v>
      </c>
      <c r="E58">
        <v>1</v>
      </c>
      <c r="F58">
        <v>1</v>
      </c>
      <c r="G58" s="1">
        <v>42331</v>
      </c>
      <c r="H58" s="1">
        <v>42365</v>
      </c>
      <c r="I58">
        <v>9997</v>
      </c>
      <c r="J58">
        <v>437.2</v>
      </c>
      <c r="K58">
        <v>263.33</v>
      </c>
      <c r="L58">
        <v>4370688.4000000004</v>
      </c>
      <c r="M58">
        <v>2632510.0099999998</v>
      </c>
      <c r="N58">
        <v>1738178.39</v>
      </c>
    </row>
    <row r="59" spans="1:14" x14ac:dyDescent="0.25">
      <c r="A59">
        <v>3214</v>
      </c>
      <c r="B59">
        <v>726</v>
      </c>
      <c r="C59">
        <v>1</v>
      </c>
      <c r="D59">
        <v>9</v>
      </c>
      <c r="E59">
        <v>1</v>
      </c>
      <c r="F59">
        <v>1</v>
      </c>
      <c r="G59" s="1">
        <v>42098</v>
      </c>
      <c r="H59" s="1">
        <v>42128</v>
      </c>
      <c r="I59">
        <v>4596</v>
      </c>
      <c r="J59">
        <v>152.58000000000001</v>
      </c>
      <c r="K59">
        <v>97.44</v>
      </c>
      <c r="L59">
        <v>701257.68</v>
      </c>
      <c r="M59">
        <v>447834.24</v>
      </c>
      <c r="N59">
        <v>253423.44</v>
      </c>
    </row>
    <row r="60" spans="1:14" x14ac:dyDescent="0.25">
      <c r="A60">
        <v>3242</v>
      </c>
      <c r="B60">
        <v>769</v>
      </c>
      <c r="C60">
        <v>45</v>
      </c>
      <c r="D60">
        <v>4</v>
      </c>
      <c r="E60">
        <v>1</v>
      </c>
      <c r="F60">
        <v>1</v>
      </c>
      <c r="G60" s="1">
        <v>42182</v>
      </c>
      <c r="H60" s="1">
        <v>42230</v>
      </c>
      <c r="I60">
        <v>7287</v>
      </c>
      <c r="J60">
        <v>668.27</v>
      </c>
      <c r="K60">
        <v>502.54</v>
      </c>
      <c r="L60">
        <v>4869683.49</v>
      </c>
      <c r="M60">
        <v>3662008.98</v>
      </c>
      <c r="N60">
        <v>1207674.51</v>
      </c>
    </row>
    <row r="61" spans="1:14" x14ac:dyDescent="0.25">
      <c r="A61">
        <v>3277</v>
      </c>
      <c r="B61">
        <v>472</v>
      </c>
      <c r="C61">
        <v>13</v>
      </c>
      <c r="D61">
        <v>2</v>
      </c>
      <c r="E61">
        <v>1</v>
      </c>
      <c r="F61">
        <v>1</v>
      </c>
      <c r="G61" s="1">
        <v>42212</v>
      </c>
      <c r="H61" s="1">
        <v>42253</v>
      </c>
      <c r="I61">
        <v>3028</v>
      </c>
      <c r="J61">
        <v>47.45</v>
      </c>
      <c r="K61">
        <v>31.79</v>
      </c>
      <c r="L61">
        <v>143678.6</v>
      </c>
      <c r="M61">
        <v>96260.12</v>
      </c>
      <c r="N61">
        <v>47418.48</v>
      </c>
    </row>
    <row r="62" spans="1:14" x14ac:dyDescent="0.25">
      <c r="A62">
        <v>3281</v>
      </c>
      <c r="B62">
        <v>497</v>
      </c>
      <c r="C62">
        <v>54</v>
      </c>
      <c r="D62">
        <v>6</v>
      </c>
      <c r="E62">
        <v>1</v>
      </c>
      <c r="F62">
        <v>1</v>
      </c>
      <c r="G62" s="1">
        <v>42338</v>
      </c>
      <c r="H62" s="1">
        <v>42365</v>
      </c>
      <c r="I62">
        <v>1485</v>
      </c>
      <c r="J62">
        <v>421.89</v>
      </c>
      <c r="K62">
        <v>364.69</v>
      </c>
      <c r="L62">
        <v>626506.65</v>
      </c>
      <c r="M62">
        <v>541564.65</v>
      </c>
      <c r="N62">
        <v>84942</v>
      </c>
    </row>
    <row r="63" spans="1:14" x14ac:dyDescent="0.25">
      <c r="A63">
        <v>3364</v>
      </c>
      <c r="B63">
        <v>49</v>
      </c>
      <c r="C63">
        <v>160</v>
      </c>
      <c r="D63">
        <v>5</v>
      </c>
      <c r="E63">
        <v>1</v>
      </c>
      <c r="F63">
        <v>1</v>
      </c>
      <c r="G63" s="1">
        <v>42324</v>
      </c>
      <c r="H63" s="1">
        <v>42327</v>
      </c>
      <c r="I63">
        <v>9160</v>
      </c>
      <c r="J63">
        <v>255.28</v>
      </c>
      <c r="K63">
        <v>159.41999999999999</v>
      </c>
      <c r="L63">
        <v>2338364.7999999998</v>
      </c>
      <c r="M63">
        <v>1460287.2</v>
      </c>
      <c r="N63">
        <v>878077.6</v>
      </c>
    </row>
    <row r="64" spans="1:14" x14ac:dyDescent="0.25">
      <c r="A64">
        <v>3408</v>
      </c>
      <c r="B64">
        <v>332</v>
      </c>
      <c r="C64">
        <v>31</v>
      </c>
      <c r="D64">
        <v>8</v>
      </c>
      <c r="E64">
        <v>1</v>
      </c>
      <c r="F64">
        <v>1</v>
      </c>
      <c r="G64" s="1">
        <v>42038</v>
      </c>
      <c r="H64" s="1">
        <v>42050</v>
      </c>
      <c r="I64">
        <v>7393</v>
      </c>
      <c r="J64">
        <v>109.28</v>
      </c>
      <c r="K64">
        <v>35.840000000000003</v>
      </c>
      <c r="L64">
        <v>807907.04</v>
      </c>
      <c r="M64">
        <v>264965.12</v>
      </c>
      <c r="N64">
        <v>542941.92000000004</v>
      </c>
    </row>
    <row r="65" spans="1:14" x14ac:dyDescent="0.25">
      <c r="A65">
        <v>3424</v>
      </c>
      <c r="B65">
        <v>167</v>
      </c>
      <c r="C65">
        <v>143</v>
      </c>
      <c r="D65">
        <v>4</v>
      </c>
      <c r="E65">
        <v>1</v>
      </c>
      <c r="F65">
        <v>1</v>
      </c>
      <c r="G65" s="1">
        <v>42170</v>
      </c>
      <c r="H65" s="1">
        <v>42192</v>
      </c>
      <c r="I65">
        <v>5042</v>
      </c>
      <c r="J65">
        <v>668.27</v>
      </c>
      <c r="K65">
        <v>502.54</v>
      </c>
      <c r="L65">
        <v>3369417.34</v>
      </c>
      <c r="M65">
        <v>2533806.6800000002</v>
      </c>
      <c r="N65">
        <v>835610.66</v>
      </c>
    </row>
    <row r="66" spans="1:14" x14ac:dyDescent="0.25">
      <c r="A66">
        <v>3444</v>
      </c>
      <c r="B66">
        <v>837</v>
      </c>
      <c r="C66">
        <v>135</v>
      </c>
      <c r="D66">
        <v>2</v>
      </c>
      <c r="E66">
        <v>1</v>
      </c>
      <c r="F66">
        <v>1</v>
      </c>
      <c r="G66" s="1">
        <v>42339</v>
      </c>
      <c r="H66" s="1">
        <v>42387</v>
      </c>
      <c r="I66">
        <v>426</v>
      </c>
      <c r="J66">
        <v>47.45</v>
      </c>
      <c r="K66">
        <v>31.79</v>
      </c>
      <c r="L66">
        <v>20213.7</v>
      </c>
      <c r="M66">
        <v>13542.54</v>
      </c>
      <c r="N66">
        <v>6671.16</v>
      </c>
    </row>
    <row r="67" spans="1:14" x14ac:dyDescent="0.25">
      <c r="A67">
        <v>3465</v>
      </c>
      <c r="B67">
        <v>968</v>
      </c>
      <c r="C67">
        <v>145</v>
      </c>
      <c r="D67">
        <v>12</v>
      </c>
      <c r="E67">
        <v>1</v>
      </c>
      <c r="F67">
        <v>1</v>
      </c>
      <c r="G67" s="1">
        <v>42124</v>
      </c>
      <c r="H67" s="1">
        <v>42169</v>
      </c>
      <c r="I67">
        <v>4884</v>
      </c>
      <c r="J67">
        <v>9.33</v>
      </c>
      <c r="K67">
        <v>6.92</v>
      </c>
      <c r="L67">
        <v>45567.72</v>
      </c>
      <c r="M67">
        <v>33797.279999999999</v>
      </c>
      <c r="N67">
        <v>11770.44</v>
      </c>
    </row>
    <row r="68" spans="1:14" x14ac:dyDescent="0.25">
      <c r="A68">
        <v>3495</v>
      </c>
      <c r="B68">
        <v>385</v>
      </c>
      <c r="C68">
        <v>10</v>
      </c>
      <c r="D68">
        <v>11</v>
      </c>
      <c r="E68">
        <v>1</v>
      </c>
      <c r="F68">
        <v>1</v>
      </c>
      <c r="G68" s="1">
        <v>42173</v>
      </c>
      <c r="H68" s="1">
        <v>42204</v>
      </c>
      <c r="I68">
        <v>4857</v>
      </c>
      <c r="J68">
        <v>437.2</v>
      </c>
      <c r="K68">
        <v>263.33</v>
      </c>
      <c r="L68">
        <v>2123480.4</v>
      </c>
      <c r="M68">
        <v>1278993.81</v>
      </c>
      <c r="N68">
        <v>844486.59</v>
      </c>
    </row>
    <row r="69" spans="1:14" x14ac:dyDescent="0.25">
      <c r="A69">
        <v>3495</v>
      </c>
      <c r="B69">
        <v>385</v>
      </c>
      <c r="C69">
        <v>10</v>
      </c>
      <c r="D69">
        <v>11</v>
      </c>
      <c r="E69">
        <v>1</v>
      </c>
      <c r="F69">
        <v>1</v>
      </c>
      <c r="G69" s="1">
        <v>42173</v>
      </c>
      <c r="H69" s="1">
        <v>42204</v>
      </c>
      <c r="I69">
        <v>4857</v>
      </c>
      <c r="J69">
        <v>437.2</v>
      </c>
      <c r="K69">
        <v>263.33</v>
      </c>
      <c r="L69">
        <v>2123480.4</v>
      </c>
      <c r="M69">
        <v>1278993.81</v>
      </c>
      <c r="N69">
        <v>844486.59</v>
      </c>
    </row>
    <row r="70" spans="1:14" x14ac:dyDescent="0.25">
      <c r="A70">
        <v>3495</v>
      </c>
      <c r="B70">
        <v>888</v>
      </c>
      <c r="C70">
        <v>10</v>
      </c>
      <c r="D70">
        <v>11</v>
      </c>
      <c r="E70">
        <v>1</v>
      </c>
      <c r="F70">
        <v>1</v>
      </c>
      <c r="G70" s="1">
        <v>42173</v>
      </c>
      <c r="H70" s="1">
        <v>42204</v>
      </c>
      <c r="I70">
        <v>4857</v>
      </c>
      <c r="J70">
        <v>437.2</v>
      </c>
      <c r="K70">
        <v>263.33</v>
      </c>
      <c r="L70">
        <v>2123480.4</v>
      </c>
      <c r="M70">
        <v>1278993.81</v>
      </c>
      <c r="N70">
        <v>844486.59</v>
      </c>
    </row>
    <row r="71" spans="1:14" x14ac:dyDescent="0.25">
      <c r="A71">
        <v>3495</v>
      </c>
      <c r="B71">
        <v>888</v>
      </c>
      <c r="C71">
        <v>10</v>
      </c>
      <c r="D71">
        <v>11</v>
      </c>
      <c r="E71">
        <v>1</v>
      </c>
      <c r="F71">
        <v>1</v>
      </c>
      <c r="G71" s="1">
        <v>42173</v>
      </c>
      <c r="H71" s="1">
        <v>42204</v>
      </c>
      <c r="I71">
        <v>4857</v>
      </c>
      <c r="J71">
        <v>437.2</v>
      </c>
      <c r="K71">
        <v>263.33</v>
      </c>
      <c r="L71">
        <v>2123480.4</v>
      </c>
      <c r="M71">
        <v>1278993.81</v>
      </c>
      <c r="N71">
        <v>844486.59</v>
      </c>
    </row>
    <row r="72" spans="1:14" x14ac:dyDescent="0.25">
      <c r="A72">
        <v>3536</v>
      </c>
      <c r="B72">
        <v>900</v>
      </c>
      <c r="C72">
        <v>39</v>
      </c>
      <c r="D72">
        <v>7</v>
      </c>
      <c r="E72">
        <v>1</v>
      </c>
      <c r="F72">
        <v>1</v>
      </c>
      <c r="G72" s="1">
        <v>42014</v>
      </c>
      <c r="H72" s="1">
        <v>42028</v>
      </c>
      <c r="I72">
        <v>4058</v>
      </c>
      <c r="J72">
        <v>205.7</v>
      </c>
      <c r="K72">
        <v>117.11</v>
      </c>
      <c r="L72">
        <v>834730.6</v>
      </c>
      <c r="M72">
        <v>475232.38</v>
      </c>
      <c r="N72">
        <v>359498.22</v>
      </c>
    </row>
    <row r="73" spans="1:14" x14ac:dyDescent="0.25">
      <c r="A73">
        <v>3564</v>
      </c>
      <c r="B73">
        <v>49</v>
      </c>
      <c r="C73">
        <v>71</v>
      </c>
      <c r="D73">
        <v>9</v>
      </c>
      <c r="E73">
        <v>1</v>
      </c>
      <c r="F73">
        <v>1</v>
      </c>
      <c r="G73" s="1">
        <v>42047</v>
      </c>
      <c r="H73" s="1">
        <v>42059</v>
      </c>
      <c r="I73">
        <v>8042</v>
      </c>
      <c r="J73">
        <v>152.58000000000001</v>
      </c>
      <c r="K73">
        <v>97.44</v>
      </c>
      <c r="L73">
        <v>1227048.3600000001</v>
      </c>
      <c r="M73">
        <v>783612.48</v>
      </c>
      <c r="N73">
        <v>443435.88</v>
      </c>
    </row>
    <row r="74" spans="1:14" x14ac:dyDescent="0.25">
      <c r="A74">
        <v>3633</v>
      </c>
      <c r="B74">
        <v>24</v>
      </c>
      <c r="C74">
        <v>53</v>
      </c>
      <c r="D74">
        <v>3</v>
      </c>
      <c r="E74">
        <v>1</v>
      </c>
      <c r="F74">
        <v>1</v>
      </c>
      <c r="G74" s="1">
        <v>42245</v>
      </c>
      <c r="H74" s="1">
        <v>42248</v>
      </c>
      <c r="I74">
        <v>7584</v>
      </c>
      <c r="J74">
        <v>154.06</v>
      </c>
      <c r="K74">
        <v>90.93</v>
      </c>
      <c r="L74">
        <v>1168391.04</v>
      </c>
      <c r="M74">
        <v>689613.12</v>
      </c>
      <c r="N74">
        <v>478777.92</v>
      </c>
    </row>
    <row r="75" spans="1:14" x14ac:dyDescent="0.25">
      <c r="A75">
        <v>3667</v>
      </c>
      <c r="B75">
        <v>878</v>
      </c>
      <c r="C75">
        <v>65</v>
      </c>
      <c r="D75">
        <v>10</v>
      </c>
      <c r="E75">
        <v>1</v>
      </c>
      <c r="F75">
        <v>1</v>
      </c>
      <c r="G75" s="1">
        <v>42190</v>
      </c>
      <c r="H75" s="1">
        <v>42216</v>
      </c>
      <c r="I75">
        <v>4709</v>
      </c>
      <c r="J75">
        <v>81.73</v>
      </c>
      <c r="K75">
        <v>56.67</v>
      </c>
      <c r="L75">
        <v>384866.57</v>
      </c>
      <c r="M75">
        <v>266859.03000000003</v>
      </c>
      <c r="N75">
        <v>118007.54</v>
      </c>
    </row>
    <row r="76" spans="1:14" x14ac:dyDescent="0.25">
      <c r="A76">
        <v>3758</v>
      </c>
      <c r="B76">
        <v>366</v>
      </c>
      <c r="C76">
        <v>94</v>
      </c>
      <c r="D76">
        <v>4</v>
      </c>
      <c r="E76">
        <v>1</v>
      </c>
      <c r="F76">
        <v>1</v>
      </c>
      <c r="G76" s="1">
        <v>42147</v>
      </c>
      <c r="H76" s="1">
        <v>42186</v>
      </c>
      <c r="I76">
        <v>8423</v>
      </c>
      <c r="J76">
        <v>668.27</v>
      </c>
      <c r="K76">
        <v>502.54</v>
      </c>
      <c r="L76">
        <v>5628838.21</v>
      </c>
      <c r="M76">
        <v>4232894.42</v>
      </c>
      <c r="N76">
        <v>1395943.79</v>
      </c>
    </row>
    <row r="77" spans="1:14" x14ac:dyDescent="0.25">
      <c r="A77">
        <v>3760</v>
      </c>
      <c r="B77">
        <v>22</v>
      </c>
      <c r="C77">
        <v>145</v>
      </c>
      <c r="D77">
        <v>6</v>
      </c>
      <c r="E77">
        <v>1</v>
      </c>
      <c r="F77">
        <v>1</v>
      </c>
      <c r="G77" s="1">
        <v>42254</v>
      </c>
      <c r="H77" s="1">
        <v>42294</v>
      </c>
      <c r="I77">
        <v>8301</v>
      </c>
      <c r="J77">
        <v>421.89</v>
      </c>
      <c r="K77">
        <v>364.69</v>
      </c>
      <c r="L77">
        <v>3502108.89</v>
      </c>
      <c r="M77">
        <v>3027291.69</v>
      </c>
      <c r="N77">
        <v>474817.2</v>
      </c>
    </row>
    <row r="78" spans="1:14" x14ac:dyDescent="0.25">
      <c r="A78">
        <v>4000</v>
      </c>
      <c r="B78">
        <v>20</v>
      </c>
      <c r="C78">
        <v>127</v>
      </c>
      <c r="D78">
        <v>11</v>
      </c>
      <c r="E78">
        <v>1</v>
      </c>
      <c r="F78">
        <v>1</v>
      </c>
      <c r="G78" s="1">
        <v>42367</v>
      </c>
      <c r="H78" s="1">
        <v>42399</v>
      </c>
      <c r="I78">
        <v>5507</v>
      </c>
      <c r="J78">
        <v>437.2</v>
      </c>
      <c r="K78">
        <v>263.33</v>
      </c>
      <c r="L78">
        <v>2407660.4</v>
      </c>
      <c r="M78">
        <v>1450158.31</v>
      </c>
      <c r="N78">
        <v>957502.09</v>
      </c>
    </row>
    <row r="79" spans="1:14" x14ac:dyDescent="0.25">
      <c r="A79">
        <v>4009</v>
      </c>
      <c r="B79">
        <v>80</v>
      </c>
      <c r="C79">
        <v>84</v>
      </c>
      <c r="D79">
        <v>5</v>
      </c>
      <c r="E79">
        <v>1</v>
      </c>
      <c r="F79">
        <v>1</v>
      </c>
      <c r="G79" s="1">
        <v>42123</v>
      </c>
      <c r="H79" s="1">
        <v>42169</v>
      </c>
      <c r="I79">
        <v>8589</v>
      </c>
      <c r="J79">
        <v>255.28</v>
      </c>
      <c r="K79">
        <v>159.41999999999999</v>
      </c>
      <c r="L79">
        <v>2192599.92</v>
      </c>
      <c r="M79">
        <v>1369258.38</v>
      </c>
      <c r="N79">
        <v>823341.54</v>
      </c>
    </row>
    <row r="80" spans="1:14" x14ac:dyDescent="0.25">
      <c r="A80">
        <v>4059</v>
      </c>
      <c r="B80">
        <v>962</v>
      </c>
      <c r="C80">
        <v>117</v>
      </c>
      <c r="D80">
        <v>9</v>
      </c>
      <c r="E80">
        <v>1</v>
      </c>
      <c r="F80">
        <v>1</v>
      </c>
      <c r="G80" s="1">
        <v>42186</v>
      </c>
      <c r="H80" s="1">
        <v>42212</v>
      </c>
      <c r="I80">
        <v>9814</v>
      </c>
      <c r="J80">
        <v>152.58000000000001</v>
      </c>
      <c r="K80">
        <v>97.44</v>
      </c>
      <c r="L80">
        <v>1497420.12</v>
      </c>
      <c r="M80">
        <v>956276.16</v>
      </c>
      <c r="N80">
        <v>541143.96</v>
      </c>
    </row>
    <row r="81" spans="1:14" x14ac:dyDescent="0.25">
      <c r="A81">
        <v>4061</v>
      </c>
      <c r="B81">
        <v>92</v>
      </c>
      <c r="C81">
        <v>31</v>
      </c>
      <c r="D81">
        <v>3</v>
      </c>
      <c r="E81">
        <v>1</v>
      </c>
      <c r="F81">
        <v>1</v>
      </c>
      <c r="G81" s="1">
        <v>42309</v>
      </c>
      <c r="H81" s="1">
        <v>42315</v>
      </c>
      <c r="I81">
        <v>7822</v>
      </c>
      <c r="J81">
        <v>154.06</v>
      </c>
      <c r="K81">
        <v>90.93</v>
      </c>
      <c r="L81">
        <v>1205057.32</v>
      </c>
      <c r="M81">
        <v>711254.46</v>
      </c>
      <c r="N81">
        <v>493802.86</v>
      </c>
    </row>
    <row r="82" spans="1:14" x14ac:dyDescent="0.25">
      <c r="A82">
        <v>4069</v>
      </c>
      <c r="B82">
        <v>240</v>
      </c>
      <c r="C82">
        <v>87</v>
      </c>
      <c r="D82">
        <v>12</v>
      </c>
      <c r="E82">
        <v>1</v>
      </c>
      <c r="F82">
        <v>1</v>
      </c>
      <c r="G82" s="1">
        <v>42049</v>
      </c>
      <c r="H82" s="1">
        <v>42070</v>
      </c>
      <c r="I82">
        <v>2269</v>
      </c>
      <c r="J82">
        <v>9.33</v>
      </c>
      <c r="K82">
        <v>6.92</v>
      </c>
      <c r="L82">
        <v>21169.77</v>
      </c>
      <c r="M82">
        <v>15701.48</v>
      </c>
      <c r="N82">
        <v>5468.29</v>
      </c>
    </row>
    <row r="83" spans="1:14" x14ac:dyDescent="0.25">
      <c r="A83">
        <v>4142</v>
      </c>
      <c r="B83">
        <v>646</v>
      </c>
      <c r="C83">
        <v>30</v>
      </c>
      <c r="D83">
        <v>10</v>
      </c>
      <c r="E83">
        <v>1</v>
      </c>
      <c r="F83">
        <v>1</v>
      </c>
      <c r="G83" s="1">
        <v>42217</v>
      </c>
      <c r="H83" s="1">
        <v>42236</v>
      </c>
      <c r="I83">
        <v>4709</v>
      </c>
      <c r="J83">
        <v>81.73</v>
      </c>
      <c r="K83">
        <v>56.67</v>
      </c>
      <c r="L83">
        <v>384866.57</v>
      </c>
      <c r="M83">
        <v>266859.03000000003</v>
      </c>
      <c r="N83">
        <v>118007.54</v>
      </c>
    </row>
    <row r="84" spans="1:14" x14ac:dyDescent="0.25">
      <c r="A84">
        <v>4210</v>
      </c>
      <c r="B84">
        <v>260</v>
      </c>
      <c r="C84">
        <v>108</v>
      </c>
      <c r="D84">
        <v>1</v>
      </c>
      <c r="E84">
        <v>1</v>
      </c>
      <c r="F84">
        <v>1</v>
      </c>
      <c r="G84" s="1">
        <v>42053</v>
      </c>
      <c r="H84" s="1">
        <v>42096</v>
      </c>
      <c r="I84">
        <v>516</v>
      </c>
      <c r="J84">
        <v>651.21</v>
      </c>
      <c r="K84">
        <v>524.96</v>
      </c>
      <c r="L84">
        <v>336024.36</v>
      </c>
      <c r="M84">
        <v>270879.35999999999</v>
      </c>
      <c r="N84">
        <v>65145</v>
      </c>
    </row>
    <row r="85" spans="1:14" x14ac:dyDescent="0.25">
      <c r="A85">
        <v>4250</v>
      </c>
      <c r="B85">
        <v>454</v>
      </c>
      <c r="C85">
        <v>87</v>
      </c>
      <c r="D85">
        <v>9</v>
      </c>
      <c r="E85">
        <v>1</v>
      </c>
      <c r="F85">
        <v>1</v>
      </c>
      <c r="G85" s="1">
        <v>42072</v>
      </c>
      <c r="H85" s="1">
        <v>42114</v>
      </c>
      <c r="I85">
        <v>7528</v>
      </c>
      <c r="J85">
        <v>152.58000000000001</v>
      </c>
      <c r="K85">
        <v>97.44</v>
      </c>
      <c r="L85">
        <v>1148622.24</v>
      </c>
      <c r="M85">
        <v>733528.32</v>
      </c>
      <c r="N85">
        <v>415093.92</v>
      </c>
    </row>
    <row r="86" spans="1:14" x14ac:dyDescent="0.25">
      <c r="A86">
        <v>4261</v>
      </c>
      <c r="B86">
        <v>758</v>
      </c>
      <c r="C86">
        <v>10</v>
      </c>
      <c r="D86">
        <v>7</v>
      </c>
      <c r="E86">
        <v>1</v>
      </c>
      <c r="F86">
        <v>1</v>
      </c>
      <c r="G86" s="1">
        <v>42141</v>
      </c>
      <c r="H86" s="1">
        <v>42187</v>
      </c>
      <c r="I86">
        <v>9874</v>
      </c>
      <c r="J86">
        <v>205.7</v>
      </c>
      <c r="K86">
        <v>117.11</v>
      </c>
      <c r="L86">
        <v>2031081.8</v>
      </c>
      <c r="M86">
        <v>1156344.1399999999</v>
      </c>
      <c r="N86">
        <v>874737.66</v>
      </c>
    </row>
    <row r="87" spans="1:14" x14ac:dyDescent="0.25">
      <c r="A87">
        <v>4276</v>
      </c>
      <c r="B87">
        <v>643</v>
      </c>
      <c r="C87">
        <v>130</v>
      </c>
      <c r="D87">
        <v>9</v>
      </c>
      <c r="E87">
        <v>1</v>
      </c>
      <c r="F87">
        <v>1</v>
      </c>
      <c r="G87" s="1">
        <v>42327</v>
      </c>
      <c r="H87" s="1">
        <v>42363</v>
      </c>
      <c r="I87">
        <v>42</v>
      </c>
      <c r="J87">
        <v>152.58000000000001</v>
      </c>
      <c r="K87">
        <v>97.44</v>
      </c>
      <c r="L87">
        <v>6408.36</v>
      </c>
      <c r="M87">
        <v>4092.48</v>
      </c>
      <c r="N87">
        <v>2315.88</v>
      </c>
    </row>
    <row r="88" spans="1:14" x14ac:dyDescent="0.25">
      <c r="A88">
        <v>4339</v>
      </c>
      <c r="B88">
        <v>204</v>
      </c>
      <c r="C88">
        <v>132</v>
      </c>
      <c r="D88">
        <v>5</v>
      </c>
      <c r="E88">
        <v>1</v>
      </c>
      <c r="F88">
        <v>1</v>
      </c>
      <c r="G88" s="1">
        <v>42152</v>
      </c>
      <c r="H88" s="1">
        <v>42180</v>
      </c>
      <c r="I88">
        <v>6398</v>
      </c>
      <c r="J88">
        <v>255.28</v>
      </c>
      <c r="K88">
        <v>159.41999999999999</v>
      </c>
      <c r="L88">
        <v>1633281.44</v>
      </c>
      <c r="M88">
        <v>1019969.16</v>
      </c>
      <c r="N88">
        <v>613312.28</v>
      </c>
    </row>
    <row r="89" spans="1:14" x14ac:dyDescent="0.25">
      <c r="A89">
        <v>4442</v>
      </c>
      <c r="B89">
        <v>989</v>
      </c>
      <c r="C89">
        <v>75</v>
      </c>
      <c r="D89">
        <v>6</v>
      </c>
      <c r="E89">
        <v>1</v>
      </c>
      <c r="F89">
        <v>1</v>
      </c>
      <c r="G89" s="1">
        <v>42204</v>
      </c>
      <c r="H89" s="1">
        <v>42226</v>
      </c>
      <c r="I89">
        <v>1179</v>
      </c>
      <c r="J89">
        <v>421.89</v>
      </c>
      <c r="K89">
        <v>364.69</v>
      </c>
      <c r="L89">
        <v>497408.31</v>
      </c>
      <c r="M89">
        <v>429969.51</v>
      </c>
      <c r="N89">
        <v>67438.8</v>
      </c>
    </row>
    <row r="90" spans="1:14" x14ac:dyDescent="0.25">
      <c r="A90">
        <v>4499</v>
      </c>
      <c r="B90">
        <v>986</v>
      </c>
      <c r="C90">
        <v>58</v>
      </c>
      <c r="D90">
        <v>7</v>
      </c>
      <c r="E90">
        <v>1</v>
      </c>
      <c r="F90">
        <v>1</v>
      </c>
      <c r="G90" s="1">
        <v>42186</v>
      </c>
      <c r="H90" s="1">
        <v>42202</v>
      </c>
      <c r="I90">
        <v>3534</v>
      </c>
      <c r="J90">
        <v>205.7</v>
      </c>
      <c r="K90">
        <v>117.11</v>
      </c>
      <c r="L90">
        <v>726943.8</v>
      </c>
      <c r="M90">
        <v>413866.74</v>
      </c>
      <c r="N90">
        <v>313077.06</v>
      </c>
    </row>
    <row r="91" spans="1:14" x14ac:dyDescent="0.25">
      <c r="A91">
        <v>4501</v>
      </c>
      <c r="B91">
        <v>526</v>
      </c>
      <c r="C91">
        <v>74</v>
      </c>
      <c r="D91">
        <v>4</v>
      </c>
      <c r="E91">
        <v>1</v>
      </c>
      <c r="F91">
        <v>1</v>
      </c>
      <c r="G91" s="1">
        <v>42369</v>
      </c>
      <c r="H91" s="1">
        <v>42401</v>
      </c>
      <c r="I91">
        <v>8308</v>
      </c>
      <c r="J91">
        <v>668.27</v>
      </c>
      <c r="K91">
        <v>502.54</v>
      </c>
      <c r="L91">
        <v>5551987.1600000001</v>
      </c>
      <c r="M91">
        <v>4175102.32</v>
      </c>
      <c r="N91">
        <v>1376884.84</v>
      </c>
    </row>
    <row r="92" spans="1:14" x14ac:dyDescent="0.25">
      <c r="A92">
        <v>4586</v>
      </c>
      <c r="B92">
        <v>694</v>
      </c>
      <c r="C92">
        <v>36</v>
      </c>
      <c r="D92">
        <v>7</v>
      </c>
      <c r="E92">
        <v>1</v>
      </c>
      <c r="F92">
        <v>1</v>
      </c>
      <c r="G92" s="1">
        <v>42114</v>
      </c>
      <c r="H92" s="1">
        <v>42116</v>
      </c>
      <c r="I92">
        <v>9874</v>
      </c>
      <c r="J92">
        <v>205.7</v>
      </c>
      <c r="K92">
        <v>117.11</v>
      </c>
      <c r="L92">
        <v>2031081.8</v>
      </c>
      <c r="M92">
        <v>1156344.1399999999</v>
      </c>
      <c r="N92">
        <v>874737.66</v>
      </c>
    </row>
    <row r="93" spans="1:14" x14ac:dyDescent="0.25">
      <c r="A93">
        <v>4636</v>
      </c>
      <c r="B93">
        <v>71</v>
      </c>
      <c r="C93">
        <v>178</v>
      </c>
      <c r="D93">
        <v>7</v>
      </c>
      <c r="E93">
        <v>1</v>
      </c>
      <c r="F93">
        <v>1</v>
      </c>
      <c r="G93" s="1">
        <v>42172</v>
      </c>
      <c r="H93" s="1">
        <v>42219</v>
      </c>
      <c r="I93">
        <v>2490</v>
      </c>
      <c r="J93">
        <v>205.7</v>
      </c>
      <c r="K93">
        <v>117.11</v>
      </c>
      <c r="L93">
        <v>512193</v>
      </c>
      <c r="M93">
        <v>291603.90000000002</v>
      </c>
      <c r="N93">
        <v>220589.1</v>
      </c>
    </row>
    <row r="94" spans="1:14" x14ac:dyDescent="0.25">
      <c r="A94">
        <v>4663</v>
      </c>
      <c r="B94">
        <v>119</v>
      </c>
      <c r="C94">
        <v>170</v>
      </c>
      <c r="D94">
        <v>12</v>
      </c>
      <c r="E94">
        <v>1</v>
      </c>
      <c r="F94">
        <v>1</v>
      </c>
      <c r="G94" s="1">
        <v>42050</v>
      </c>
      <c r="H94" s="1">
        <v>42080</v>
      </c>
      <c r="I94">
        <v>9282</v>
      </c>
      <c r="J94">
        <v>9.33</v>
      </c>
      <c r="K94">
        <v>6.92</v>
      </c>
      <c r="L94">
        <v>86601.06</v>
      </c>
      <c r="M94">
        <v>64231.44</v>
      </c>
      <c r="N94">
        <v>22369.62</v>
      </c>
    </row>
    <row r="95" spans="1:14" x14ac:dyDescent="0.25">
      <c r="A95">
        <v>4811</v>
      </c>
      <c r="B95">
        <v>160</v>
      </c>
      <c r="C95">
        <v>185</v>
      </c>
      <c r="D95">
        <v>3</v>
      </c>
      <c r="E95">
        <v>1</v>
      </c>
      <c r="F95">
        <v>1</v>
      </c>
      <c r="G95" s="1">
        <v>42024</v>
      </c>
      <c r="H95" s="1">
        <v>42048</v>
      </c>
      <c r="I95">
        <v>8782</v>
      </c>
      <c r="J95">
        <v>154.06</v>
      </c>
      <c r="K95">
        <v>90.93</v>
      </c>
      <c r="L95">
        <v>1352954.92</v>
      </c>
      <c r="M95">
        <v>798547.26</v>
      </c>
      <c r="N95">
        <v>554407.66</v>
      </c>
    </row>
    <row r="96" spans="1:14" x14ac:dyDescent="0.25">
      <c r="A96">
        <v>4858</v>
      </c>
      <c r="B96">
        <v>654</v>
      </c>
      <c r="C96">
        <v>21</v>
      </c>
      <c r="D96">
        <v>6</v>
      </c>
      <c r="E96">
        <v>1</v>
      </c>
      <c r="F96">
        <v>1</v>
      </c>
      <c r="G96" s="1">
        <v>42066</v>
      </c>
      <c r="H96" s="1">
        <v>42112</v>
      </c>
      <c r="I96">
        <v>8907</v>
      </c>
      <c r="J96">
        <v>421.89</v>
      </c>
      <c r="K96">
        <v>364.69</v>
      </c>
      <c r="L96">
        <v>3757774.23</v>
      </c>
      <c r="M96">
        <v>3248293.83</v>
      </c>
      <c r="N96">
        <v>509480.4</v>
      </c>
    </row>
    <row r="97" spans="1:14" x14ac:dyDescent="0.25">
      <c r="A97">
        <v>4942</v>
      </c>
      <c r="B97">
        <v>945</v>
      </c>
      <c r="C97">
        <v>138</v>
      </c>
      <c r="D97">
        <v>5</v>
      </c>
      <c r="E97">
        <v>1</v>
      </c>
      <c r="F97">
        <v>1</v>
      </c>
      <c r="G97" s="1">
        <v>42067</v>
      </c>
      <c r="H97" s="1">
        <v>42076</v>
      </c>
      <c r="I97">
        <v>6633</v>
      </c>
      <c r="J97">
        <v>255.28</v>
      </c>
      <c r="K97">
        <v>159.41999999999999</v>
      </c>
      <c r="L97">
        <v>1693272.24</v>
      </c>
      <c r="M97">
        <v>1057432.8600000001</v>
      </c>
      <c r="N97">
        <v>635839.38</v>
      </c>
    </row>
    <row r="98" spans="1:14" x14ac:dyDescent="0.25">
      <c r="A98">
        <v>4958</v>
      </c>
      <c r="B98">
        <v>977</v>
      </c>
      <c r="C98">
        <v>5</v>
      </c>
      <c r="D98">
        <v>10</v>
      </c>
      <c r="E98">
        <v>1</v>
      </c>
      <c r="F98">
        <v>1</v>
      </c>
      <c r="G98" s="1">
        <v>42112</v>
      </c>
      <c r="H98" s="1">
        <v>42116</v>
      </c>
      <c r="I98">
        <v>7852</v>
      </c>
      <c r="J98">
        <v>81.73</v>
      </c>
      <c r="K98">
        <v>56.67</v>
      </c>
      <c r="L98">
        <v>641743.96</v>
      </c>
      <c r="M98">
        <v>444972.84</v>
      </c>
      <c r="N98">
        <v>196771.12</v>
      </c>
    </row>
    <row r="99" spans="1:14" x14ac:dyDescent="0.25">
      <c r="A99">
        <v>4994</v>
      </c>
      <c r="B99">
        <v>469</v>
      </c>
      <c r="C99">
        <v>157</v>
      </c>
      <c r="D99">
        <v>9</v>
      </c>
      <c r="E99">
        <v>1</v>
      </c>
      <c r="F99">
        <v>1</v>
      </c>
      <c r="G99" s="1">
        <v>42305</v>
      </c>
      <c r="H99" s="1">
        <v>42314</v>
      </c>
      <c r="I99">
        <v>7715</v>
      </c>
      <c r="J99">
        <v>152.58000000000001</v>
      </c>
      <c r="K99">
        <v>97.44</v>
      </c>
      <c r="L99">
        <v>1177154.7</v>
      </c>
      <c r="M99">
        <v>751749.6</v>
      </c>
      <c r="N99">
        <v>425405.1</v>
      </c>
    </row>
    <row r="100" spans="1:14" x14ac:dyDescent="0.25">
      <c r="A100">
        <v>5186</v>
      </c>
      <c r="B100">
        <v>7</v>
      </c>
      <c r="C100">
        <v>35</v>
      </c>
      <c r="D100">
        <v>7</v>
      </c>
      <c r="E100">
        <v>1</v>
      </c>
      <c r="F100">
        <v>1</v>
      </c>
      <c r="G100" s="1">
        <v>42243</v>
      </c>
      <c r="H100" s="1">
        <v>42251</v>
      </c>
      <c r="I100">
        <v>351</v>
      </c>
      <c r="J100">
        <v>205.7</v>
      </c>
      <c r="K100">
        <v>117.11</v>
      </c>
      <c r="L100">
        <v>72200.7</v>
      </c>
      <c r="M100">
        <v>41105.61</v>
      </c>
      <c r="N100">
        <v>31095.09</v>
      </c>
    </row>
    <row r="101" spans="1:14" x14ac:dyDescent="0.25">
      <c r="A101">
        <v>5219</v>
      </c>
      <c r="B101">
        <v>229</v>
      </c>
      <c r="C101">
        <v>35</v>
      </c>
      <c r="D101">
        <v>4</v>
      </c>
      <c r="E101">
        <v>1</v>
      </c>
      <c r="F101">
        <v>1</v>
      </c>
      <c r="G101" s="1">
        <v>42227</v>
      </c>
      <c r="H101" s="1">
        <v>42247</v>
      </c>
      <c r="I101">
        <v>6719</v>
      </c>
      <c r="J101">
        <v>668.27</v>
      </c>
      <c r="K101">
        <v>502.54</v>
      </c>
      <c r="L101">
        <v>4490106.13</v>
      </c>
      <c r="M101">
        <v>3376566.26</v>
      </c>
      <c r="N101">
        <v>1113539.8700000001</v>
      </c>
    </row>
    <row r="102" spans="1:14" x14ac:dyDescent="0.25">
      <c r="A102">
        <v>5252</v>
      </c>
      <c r="B102">
        <v>722</v>
      </c>
      <c r="C102">
        <v>7</v>
      </c>
      <c r="D102">
        <v>2</v>
      </c>
      <c r="E102">
        <v>1</v>
      </c>
      <c r="F102">
        <v>1</v>
      </c>
      <c r="G102" s="1">
        <v>42038</v>
      </c>
      <c r="H102" s="1">
        <v>42062</v>
      </c>
      <c r="I102">
        <v>1678</v>
      </c>
      <c r="J102">
        <v>47.45</v>
      </c>
      <c r="K102">
        <v>31.79</v>
      </c>
      <c r="L102">
        <v>79621.100000000006</v>
      </c>
      <c r="M102">
        <v>53343.62</v>
      </c>
      <c r="N102">
        <v>26277.48</v>
      </c>
    </row>
    <row r="103" spans="1:14" x14ac:dyDescent="0.25">
      <c r="A103">
        <v>5457</v>
      </c>
      <c r="B103">
        <v>421</v>
      </c>
      <c r="C103">
        <v>11</v>
      </c>
      <c r="D103">
        <v>7</v>
      </c>
      <c r="E103">
        <v>1</v>
      </c>
      <c r="F103">
        <v>1</v>
      </c>
      <c r="G103" s="1">
        <v>42290</v>
      </c>
      <c r="H103" s="1">
        <v>42315</v>
      </c>
      <c r="I103">
        <v>524</v>
      </c>
      <c r="J103">
        <v>205.7</v>
      </c>
      <c r="K103">
        <v>117.11</v>
      </c>
      <c r="L103">
        <v>107786.8</v>
      </c>
      <c r="M103">
        <v>61365.64</v>
      </c>
      <c r="N103">
        <v>46421.16</v>
      </c>
    </row>
    <row r="104" spans="1:14" x14ac:dyDescent="0.25">
      <c r="A104">
        <v>5643</v>
      </c>
      <c r="B104">
        <v>440</v>
      </c>
      <c r="C104">
        <v>125</v>
      </c>
      <c r="D104">
        <v>12</v>
      </c>
      <c r="E104">
        <v>1</v>
      </c>
      <c r="F104">
        <v>1</v>
      </c>
      <c r="G104" s="1">
        <v>42085</v>
      </c>
      <c r="H104" s="1">
        <v>42109</v>
      </c>
      <c r="I104">
        <v>1279</v>
      </c>
      <c r="J104">
        <v>9.33</v>
      </c>
      <c r="K104">
        <v>6.92</v>
      </c>
      <c r="L104">
        <v>11933.07</v>
      </c>
      <c r="M104">
        <v>8850.68</v>
      </c>
      <c r="N104">
        <v>3082.39</v>
      </c>
    </row>
    <row r="105" spans="1:14" x14ac:dyDescent="0.25">
      <c r="A105">
        <v>5708</v>
      </c>
      <c r="B105">
        <v>738</v>
      </c>
      <c r="C105">
        <v>65</v>
      </c>
      <c r="D105">
        <v>4</v>
      </c>
      <c r="E105">
        <v>1</v>
      </c>
      <c r="F105">
        <v>1</v>
      </c>
      <c r="G105" s="1">
        <v>42049</v>
      </c>
      <c r="H105" s="1">
        <v>42091</v>
      </c>
      <c r="I105">
        <v>1196</v>
      </c>
      <c r="J105">
        <v>668.27</v>
      </c>
      <c r="K105">
        <v>502.54</v>
      </c>
      <c r="L105">
        <v>799250.92</v>
      </c>
      <c r="M105">
        <v>601037.84</v>
      </c>
      <c r="N105">
        <v>198213.08</v>
      </c>
    </row>
    <row r="106" spans="1:14" x14ac:dyDescent="0.25">
      <c r="A106">
        <v>5775</v>
      </c>
      <c r="B106">
        <v>273</v>
      </c>
      <c r="C106">
        <v>26</v>
      </c>
      <c r="D106">
        <v>3</v>
      </c>
      <c r="E106">
        <v>1</v>
      </c>
      <c r="F106">
        <v>1</v>
      </c>
      <c r="G106" s="1">
        <v>42095</v>
      </c>
      <c r="H106" s="1">
        <v>42131</v>
      </c>
      <c r="I106">
        <v>1649</v>
      </c>
      <c r="J106">
        <v>154.06</v>
      </c>
      <c r="K106">
        <v>90.93</v>
      </c>
      <c r="L106">
        <v>254044.94</v>
      </c>
      <c r="M106">
        <v>149943.57</v>
      </c>
      <c r="N106">
        <v>104101.37</v>
      </c>
    </row>
    <row r="107" spans="1:14" x14ac:dyDescent="0.25">
      <c r="A107">
        <v>5813</v>
      </c>
      <c r="B107">
        <v>553</v>
      </c>
      <c r="C107">
        <v>79</v>
      </c>
      <c r="D107">
        <v>4</v>
      </c>
      <c r="E107">
        <v>1</v>
      </c>
      <c r="F107">
        <v>1</v>
      </c>
      <c r="G107" s="1">
        <v>42146</v>
      </c>
      <c r="H107" s="1">
        <v>42181</v>
      </c>
      <c r="I107">
        <v>9917</v>
      </c>
      <c r="J107">
        <v>668.27</v>
      </c>
      <c r="K107">
        <v>502.54</v>
      </c>
      <c r="L107">
        <v>6627233.5899999999</v>
      </c>
      <c r="M107">
        <v>4983689.18</v>
      </c>
      <c r="N107">
        <v>1643544.41</v>
      </c>
    </row>
    <row r="108" spans="1:14" x14ac:dyDescent="0.25">
      <c r="A108">
        <v>5832</v>
      </c>
      <c r="B108">
        <v>565</v>
      </c>
      <c r="C108">
        <v>76</v>
      </c>
      <c r="D108">
        <v>8</v>
      </c>
      <c r="E108">
        <v>1</v>
      </c>
      <c r="F108">
        <v>1</v>
      </c>
      <c r="G108" s="1">
        <v>42308</v>
      </c>
      <c r="H108" s="1">
        <v>42339</v>
      </c>
      <c r="I108">
        <v>3882</v>
      </c>
      <c r="J108">
        <v>109.28</v>
      </c>
      <c r="K108">
        <v>35.840000000000003</v>
      </c>
      <c r="L108">
        <v>424224.96</v>
      </c>
      <c r="M108">
        <v>139130.88</v>
      </c>
      <c r="N108">
        <v>285094.08</v>
      </c>
    </row>
    <row r="109" spans="1:14" x14ac:dyDescent="0.25">
      <c r="A109">
        <v>5880</v>
      </c>
      <c r="B109">
        <v>532</v>
      </c>
      <c r="C109">
        <v>126</v>
      </c>
      <c r="D109">
        <v>8</v>
      </c>
      <c r="E109">
        <v>1</v>
      </c>
      <c r="F109">
        <v>1</v>
      </c>
      <c r="G109" s="1">
        <v>42288</v>
      </c>
      <c r="H109" s="1">
        <v>42331</v>
      </c>
      <c r="I109">
        <v>7437</v>
      </c>
      <c r="J109">
        <v>109.28</v>
      </c>
      <c r="K109">
        <v>35.840000000000003</v>
      </c>
      <c r="L109">
        <v>812715.36</v>
      </c>
      <c r="M109">
        <v>266542.08000000002</v>
      </c>
      <c r="N109">
        <v>546173.28</v>
      </c>
    </row>
    <row r="110" spans="1:14" x14ac:dyDescent="0.25">
      <c r="A110">
        <v>5908</v>
      </c>
      <c r="B110">
        <v>582</v>
      </c>
      <c r="C110">
        <v>152</v>
      </c>
      <c r="D110">
        <v>3</v>
      </c>
      <c r="E110">
        <v>1</v>
      </c>
      <c r="F110">
        <v>1</v>
      </c>
      <c r="G110" s="1">
        <v>42109</v>
      </c>
      <c r="H110" s="1">
        <v>42114</v>
      </c>
      <c r="I110">
        <v>7119</v>
      </c>
      <c r="J110">
        <v>154.06</v>
      </c>
      <c r="K110">
        <v>90.93</v>
      </c>
      <c r="L110">
        <v>1096753.1399999999</v>
      </c>
      <c r="M110">
        <v>647330.67000000004</v>
      </c>
      <c r="N110">
        <v>449422.47</v>
      </c>
    </row>
    <row r="111" spans="1:14" x14ac:dyDescent="0.25">
      <c r="A111">
        <v>5941</v>
      </c>
      <c r="B111">
        <v>57</v>
      </c>
      <c r="C111">
        <v>114</v>
      </c>
      <c r="D111">
        <v>8</v>
      </c>
      <c r="E111">
        <v>1</v>
      </c>
      <c r="F111">
        <v>1</v>
      </c>
      <c r="G111" s="1">
        <v>42236</v>
      </c>
      <c r="H111" s="1">
        <v>42241</v>
      </c>
      <c r="I111">
        <v>5508</v>
      </c>
      <c r="J111">
        <v>109.28</v>
      </c>
      <c r="K111">
        <v>35.840000000000003</v>
      </c>
      <c r="L111">
        <v>601914.24</v>
      </c>
      <c r="M111">
        <v>197406.72</v>
      </c>
      <c r="N111">
        <v>404507.52</v>
      </c>
    </row>
    <row r="112" spans="1:14" x14ac:dyDescent="0.25">
      <c r="A112">
        <v>5961</v>
      </c>
      <c r="B112">
        <v>264</v>
      </c>
      <c r="C112">
        <v>70</v>
      </c>
      <c r="D112">
        <v>9</v>
      </c>
      <c r="E112">
        <v>1</v>
      </c>
      <c r="F112">
        <v>1</v>
      </c>
      <c r="G112" s="1">
        <v>42269</v>
      </c>
      <c r="H112" s="1">
        <v>42309</v>
      </c>
      <c r="I112">
        <v>6066</v>
      </c>
      <c r="J112">
        <v>152.58000000000001</v>
      </c>
      <c r="K112">
        <v>97.44</v>
      </c>
      <c r="L112">
        <v>925550.28</v>
      </c>
      <c r="M112">
        <v>591071.04</v>
      </c>
      <c r="N112">
        <v>334479.24</v>
      </c>
    </row>
    <row r="113" spans="1:14" x14ac:dyDescent="0.25">
      <c r="A113">
        <v>5967</v>
      </c>
      <c r="B113">
        <v>439</v>
      </c>
      <c r="C113">
        <v>82</v>
      </c>
      <c r="D113">
        <v>2</v>
      </c>
      <c r="E113">
        <v>1</v>
      </c>
      <c r="F113">
        <v>1</v>
      </c>
      <c r="G113" s="1">
        <v>42009</v>
      </c>
      <c r="H113" s="1">
        <v>42040</v>
      </c>
      <c r="I113">
        <v>6658</v>
      </c>
      <c r="J113">
        <v>47.45</v>
      </c>
      <c r="K113">
        <v>31.79</v>
      </c>
      <c r="L113">
        <v>315922.09999999998</v>
      </c>
      <c r="M113">
        <v>211657.82</v>
      </c>
      <c r="N113">
        <v>104264.28</v>
      </c>
    </row>
    <row r="114" spans="1:14" x14ac:dyDescent="0.25">
      <c r="A114">
        <v>5974</v>
      </c>
      <c r="B114">
        <v>780</v>
      </c>
      <c r="C114">
        <v>50</v>
      </c>
      <c r="D114">
        <v>11</v>
      </c>
      <c r="E114">
        <v>1</v>
      </c>
      <c r="F114">
        <v>1</v>
      </c>
      <c r="G114" s="1">
        <v>42289</v>
      </c>
      <c r="H114" s="1">
        <v>42303</v>
      </c>
      <c r="I114">
        <v>2731</v>
      </c>
      <c r="J114">
        <v>437.2</v>
      </c>
      <c r="K114">
        <v>263.33</v>
      </c>
      <c r="L114">
        <v>1193993.2</v>
      </c>
      <c r="M114">
        <v>719154.23</v>
      </c>
      <c r="N114">
        <v>474838.97</v>
      </c>
    </row>
    <row r="115" spans="1:14" x14ac:dyDescent="0.25">
      <c r="A115">
        <v>5998</v>
      </c>
      <c r="B115">
        <v>733</v>
      </c>
      <c r="C115">
        <v>103</v>
      </c>
      <c r="D115">
        <v>6</v>
      </c>
      <c r="E115">
        <v>1</v>
      </c>
      <c r="F115">
        <v>1</v>
      </c>
      <c r="G115" s="1">
        <v>42238</v>
      </c>
      <c r="H115" s="1">
        <v>42251</v>
      </c>
      <c r="I115">
        <v>6029</v>
      </c>
      <c r="J115">
        <v>421.89</v>
      </c>
      <c r="K115">
        <v>364.69</v>
      </c>
      <c r="L115">
        <v>2543574.81</v>
      </c>
      <c r="M115">
        <v>2198716.0099999998</v>
      </c>
      <c r="N115">
        <v>344858.8</v>
      </c>
    </row>
    <row r="116" spans="1:14" x14ac:dyDescent="0.25">
      <c r="A116">
        <v>6041</v>
      </c>
      <c r="B116">
        <v>308</v>
      </c>
      <c r="C116">
        <v>118</v>
      </c>
      <c r="D116">
        <v>8</v>
      </c>
      <c r="E116">
        <v>1</v>
      </c>
      <c r="F116">
        <v>1</v>
      </c>
      <c r="G116" s="1">
        <v>42225</v>
      </c>
      <c r="H116" s="1">
        <v>42275</v>
      </c>
      <c r="I116">
        <v>566</v>
      </c>
      <c r="J116">
        <v>109.28</v>
      </c>
      <c r="K116">
        <v>35.840000000000003</v>
      </c>
      <c r="L116">
        <v>61852.480000000003</v>
      </c>
      <c r="M116">
        <v>20285.439999999999</v>
      </c>
      <c r="N116">
        <v>41567.040000000001</v>
      </c>
    </row>
    <row r="117" spans="1:14" x14ac:dyDescent="0.25">
      <c r="A117">
        <v>6117</v>
      </c>
      <c r="B117">
        <v>456</v>
      </c>
      <c r="C117">
        <v>42</v>
      </c>
      <c r="D117">
        <v>11</v>
      </c>
      <c r="E117">
        <v>1</v>
      </c>
      <c r="F117">
        <v>1</v>
      </c>
      <c r="G117" s="1">
        <v>42105</v>
      </c>
      <c r="H117" s="1">
        <v>42135</v>
      </c>
      <c r="I117">
        <v>6731</v>
      </c>
      <c r="J117">
        <v>437.2</v>
      </c>
      <c r="K117">
        <v>263.33</v>
      </c>
      <c r="L117">
        <v>2942793.2</v>
      </c>
      <c r="M117">
        <v>1772474.23</v>
      </c>
      <c r="N117">
        <v>1170318.97</v>
      </c>
    </row>
    <row r="118" spans="1:14" x14ac:dyDescent="0.25">
      <c r="A118">
        <v>6184</v>
      </c>
      <c r="B118">
        <v>205</v>
      </c>
      <c r="C118">
        <v>170</v>
      </c>
      <c r="D118">
        <v>6</v>
      </c>
      <c r="E118">
        <v>1</v>
      </c>
      <c r="F118">
        <v>1</v>
      </c>
      <c r="G118" s="1">
        <v>42232</v>
      </c>
      <c r="H118" s="1">
        <v>42242</v>
      </c>
      <c r="I118">
        <v>3268</v>
      </c>
      <c r="J118">
        <v>421.89</v>
      </c>
      <c r="K118">
        <v>364.69</v>
      </c>
      <c r="L118">
        <v>1378736.52</v>
      </c>
      <c r="M118">
        <v>1191806.92</v>
      </c>
      <c r="N118">
        <v>186929.6</v>
      </c>
    </row>
    <row r="119" spans="1:14" x14ac:dyDescent="0.25">
      <c r="A119">
        <v>6193</v>
      </c>
      <c r="B119">
        <v>960</v>
      </c>
      <c r="C119">
        <v>175</v>
      </c>
      <c r="D119">
        <v>4</v>
      </c>
      <c r="E119">
        <v>1</v>
      </c>
      <c r="F119">
        <v>1</v>
      </c>
      <c r="G119" s="1">
        <v>42229</v>
      </c>
      <c r="H119" s="1">
        <v>42255</v>
      </c>
      <c r="I119">
        <v>6600</v>
      </c>
      <c r="J119">
        <v>668.27</v>
      </c>
      <c r="K119">
        <v>502.54</v>
      </c>
      <c r="L119">
        <v>4410582</v>
      </c>
      <c r="M119">
        <v>3316764</v>
      </c>
      <c r="N119">
        <v>1093818</v>
      </c>
    </row>
    <row r="120" spans="1:14" x14ac:dyDescent="0.25">
      <c r="A120">
        <v>6229</v>
      </c>
      <c r="B120">
        <v>694</v>
      </c>
      <c r="C120">
        <v>102</v>
      </c>
      <c r="D120">
        <v>3</v>
      </c>
      <c r="E120">
        <v>1</v>
      </c>
      <c r="F120">
        <v>1</v>
      </c>
      <c r="G120" s="1">
        <v>42200</v>
      </c>
      <c r="H120" s="1">
        <v>42239</v>
      </c>
      <c r="I120">
        <v>3792</v>
      </c>
      <c r="J120">
        <v>154.06</v>
      </c>
      <c r="K120">
        <v>90.93</v>
      </c>
      <c r="L120">
        <v>584195.52</v>
      </c>
      <c r="M120">
        <v>344806.56</v>
      </c>
      <c r="N120">
        <v>239388.96</v>
      </c>
    </row>
    <row r="121" spans="1:14" x14ac:dyDescent="0.25">
      <c r="A121">
        <v>6279</v>
      </c>
      <c r="B121">
        <v>674</v>
      </c>
      <c r="C121">
        <v>81</v>
      </c>
      <c r="D121">
        <v>7</v>
      </c>
      <c r="E121">
        <v>1</v>
      </c>
      <c r="F121">
        <v>1</v>
      </c>
      <c r="G121" s="1">
        <v>42161</v>
      </c>
      <c r="H121" s="1">
        <v>42201</v>
      </c>
      <c r="I121">
        <v>6188</v>
      </c>
      <c r="J121">
        <v>205.7</v>
      </c>
      <c r="K121">
        <v>117.11</v>
      </c>
      <c r="L121">
        <v>1272871.6000000001</v>
      </c>
      <c r="M121">
        <v>724676.68</v>
      </c>
      <c r="N121">
        <v>548194.92000000004</v>
      </c>
    </row>
    <row r="122" spans="1:14" x14ac:dyDescent="0.25">
      <c r="A122">
        <v>6284</v>
      </c>
      <c r="B122">
        <v>108</v>
      </c>
      <c r="C122">
        <v>142</v>
      </c>
      <c r="D122">
        <v>11</v>
      </c>
      <c r="E122">
        <v>1</v>
      </c>
      <c r="F122">
        <v>1</v>
      </c>
      <c r="G122" s="1">
        <v>42105</v>
      </c>
      <c r="H122" s="1">
        <v>42134</v>
      </c>
      <c r="I122">
        <v>5371</v>
      </c>
      <c r="J122">
        <v>437.2</v>
      </c>
      <c r="K122">
        <v>263.33</v>
      </c>
      <c r="L122">
        <v>2348201.2000000002</v>
      </c>
      <c r="M122">
        <v>1414345.43</v>
      </c>
      <c r="N122">
        <v>933855.77</v>
      </c>
    </row>
    <row r="123" spans="1:14" x14ac:dyDescent="0.25">
      <c r="A123">
        <v>6284</v>
      </c>
      <c r="B123">
        <v>108</v>
      </c>
      <c r="C123">
        <v>142</v>
      </c>
      <c r="D123">
        <v>11</v>
      </c>
      <c r="E123">
        <v>1</v>
      </c>
      <c r="F123">
        <v>1</v>
      </c>
      <c r="G123" s="1">
        <v>42105</v>
      </c>
      <c r="H123" s="1">
        <v>42134</v>
      </c>
      <c r="I123">
        <v>5371</v>
      </c>
      <c r="J123">
        <v>437.2</v>
      </c>
      <c r="K123">
        <v>263.33</v>
      </c>
      <c r="L123">
        <v>2348201.2000000002</v>
      </c>
      <c r="M123">
        <v>1414345.43</v>
      </c>
      <c r="N123">
        <v>933855.77</v>
      </c>
    </row>
    <row r="124" spans="1:14" x14ac:dyDescent="0.25">
      <c r="A124">
        <v>6284</v>
      </c>
      <c r="B124">
        <v>579</v>
      </c>
      <c r="C124">
        <v>142</v>
      </c>
      <c r="D124">
        <v>11</v>
      </c>
      <c r="E124">
        <v>1</v>
      </c>
      <c r="F124">
        <v>1</v>
      </c>
      <c r="G124" s="1">
        <v>42105</v>
      </c>
      <c r="H124" s="1">
        <v>42134</v>
      </c>
      <c r="I124">
        <v>5371</v>
      </c>
      <c r="J124">
        <v>437.2</v>
      </c>
      <c r="K124">
        <v>263.33</v>
      </c>
      <c r="L124">
        <v>2348201.2000000002</v>
      </c>
      <c r="M124">
        <v>1414345.43</v>
      </c>
      <c r="N124">
        <v>933855.77</v>
      </c>
    </row>
    <row r="125" spans="1:14" x14ac:dyDescent="0.25">
      <c r="A125">
        <v>6284</v>
      </c>
      <c r="B125">
        <v>579</v>
      </c>
      <c r="C125">
        <v>142</v>
      </c>
      <c r="D125">
        <v>11</v>
      </c>
      <c r="E125">
        <v>1</v>
      </c>
      <c r="F125">
        <v>1</v>
      </c>
      <c r="G125" s="1">
        <v>42105</v>
      </c>
      <c r="H125" s="1">
        <v>42134</v>
      </c>
      <c r="I125">
        <v>5371</v>
      </c>
      <c r="J125">
        <v>437.2</v>
      </c>
      <c r="K125">
        <v>263.33</v>
      </c>
      <c r="L125">
        <v>2348201.2000000002</v>
      </c>
      <c r="M125">
        <v>1414345.43</v>
      </c>
      <c r="N125">
        <v>933855.77</v>
      </c>
    </row>
    <row r="126" spans="1:14" x14ac:dyDescent="0.25">
      <c r="A126">
        <v>6331</v>
      </c>
      <c r="B126">
        <v>230</v>
      </c>
      <c r="C126">
        <v>111</v>
      </c>
      <c r="D126">
        <v>1</v>
      </c>
      <c r="E126">
        <v>1</v>
      </c>
      <c r="F126">
        <v>1</v>
      </c>
      <c r="G126" s="1">
        <v>42262</v>
      </c>
      <c r="H126" s="1">
        <v>42286</v>
      </c>
      <c r="I126">
        <v>5009</v>
      </c>
      <c r="J126">
        <v>651.21</v>
      </c>
      <c r="K126">
        <v>524.96</v>
      </c>
      <c r="L126">
        <v>3261910.89</v>
      </c>
      <c r="M126">
        <v>2629524.64</v>
      </c>
      <c r="N126">
        <v>632386.25</v>
      </c>
    </row>
    <row r="127" spans="1:14" x14ac:dyDescent="0.25">
      <c r="A127">
        <v>6352</v>
      </c>
      <c r="B127">
        <v>933</v>
      </c>
      <c r="C127">
        <v>88</v>
      </c>
      <c r="D127">
        <v>10</v>
      </c>
      <c r="E127">
        <v>1</v>
      </c>
      <c r="F127">
        <v>1</v>
      </c>
      <c r="G127" s="1">
        <v>42190</v>
      </c>
      <c r="H127" s="1">
        <v>42221</v>
      </c>
      <c r="I127">
        <v>3203</v>
      </c>
      <c r="J127">
        <v>81.73</v>
      </c>
      <c r="K127">
        <v>56.67</v>
      </c>
      <c r="L127">
        <v>261781.19</v>
      </c>
      <c r="M127">
        <v>181514.01</v>
      </c>
      <c r="N127">
        <v>80267.179999999993</v>
      </c>
    </row>
    <row r="128" spans="1:14" x14ac:dyDescent="0.25">
      <c r="A128">
        <v>6397</v>
      </c>
      <c r="B128">
        <v>886</v>
      </c>
      <c r="C128">
        <v>125</v>
      </c>
      <c r="D128">
        <v>10</v>
      </c>
      <c r="E128">
        <v>1</v>
      </c>
      <c r="F128">
        <v>1</v>
      </c>
      <c r="G128" s="1">
        <v>42298</v>
      </c>
      <c r="H128" s="1">
        <v>42342</v>
      </c>
      <c r="I128">
        <v>3733</v>
      </c>
      <c r="J128">
        <v>81.73</v>
      </c>
      <c r="K128">
        <v>56.67</v>
      </c>
      <c r="L128">
        <v>305098.09000000003</v>
      </c>
      <c r="M128">
        <v>211549.11</v>
      </c>
      <c r="N128">
        <v>93548.98</v>
      </c>
    </row>
    <row r="129" spans="1:14" x14ac:dyDescent="0.25">
      <c r="A129">
        <v>6437</v>
      </c>
      <c r="B129">
        <v>871</v>
      </c>
      <c r="C129">
        <v>122</v>
      </c>
      <c r="D129">
        <v>6</v>
      </c>
      <c r="E129">
        <v>1</v>
      </c>
      <c r="F129">
        <v>1</v>
      </c>
      <c r="G129" s="1">
        <v>42201</v>
      </c>
      <c r="H129" s="1">
        <v>42212</v>
      </c>
      <c r="I129">
        <v>8366</v>
      </c>
      <c r="J129">
        <v>421.89</v>
      </c>
      <c r="K129">
        <v>364.69</v>
      </c>
      <c r="L129">
        <v>3529531.74</v>
      </c>
      <c r="M129">
        <v>3050996.54</v>
      </c>
      <c r="N129">
        <v>478535.2</v>
      </c>
    </row>
    <row r="130" spans="1:14" x14ac:dyDescent="0.25">
      <c r="A130">
        <v>6564</v>
      </c>
      <c r="B130">
        <v>267</v>
      </c>
      <c r="C130">
        <v>153</v>
      </c>
      <c r="D130">
        <v>10</v>
      </c>
      <c r="E130">
        <v>1</v>
      </c>
      <c r="F130">
        <v>1</v>
      </c>
      <c r="G130" s="1">
        <v>42019</v>
      </c>
      <c r="H130" s="1">
        <v>42029</v>
      </c>
      <c r="I130">
        <v>8380</v>
      </c>
      <c r="J130">
        <v>81.73</v>
      </c>
      <c r="K130">
        <v>56.67</v>
      </c>
      <c r="L130">
        <v>684897.4</v>
      </c>
      <c r="M130">
        <v>474894.6</v>
      </c>
      <c r="N130">
        <v>210002.8</v>
      </c>
    </row>
    <row r="131" spans="1:14" x14ac:dyDescent="0.25">
      <c r="A131">
        <v>6789</v>
      </c>
      <c r="B131">
        <v>392</v>
      </c>
      <c r="C131">
        <v>183</v>
      </c>
      <c r="D131">
        <v>9</v>
      </c>
      <c r="E131">
        <v>1</v>
      </c>
      <c r="F131">
        <v>1</v>
      </c>
      <c r="G131" s="1">
        <v>42319</v>
      </c>
      <c r="H131" s="1">
        <v>42342</v>
      </c>
      <c r="I131">
        <v>3899</v>
      </c>
      <c r="J131">
        <v>152.58000000000001</v>
      </c>
      <c r="K131">
        <v>97.44</v>
      </c>
      <c r="L131">
        <v>594909.42000000004</v>
      </c>
      <c r="M131">
        <v>379918.56</v>
      </c>
      <c r="N131">
        <v>214990.86</v>
      </c>
    </row>
    <row r="132" spans="1:14" x14ac:dyDescent="0.25">
      <c r="A132">
        <v>6847</v>
      </c>
      <c r="B132">
        <v>276</v>
      </c>
      <c r="C132">
        <v>40</v>
      </c>
      <c r="D132">
        <v>8</v>
      </c>
      <c r="E132">
        <v>1</v>
      </c>
      <c r="F132">
        <v>1</v>
      </c>
      <c r="G132" s="1">
        <v>42043</v>
      </c>
      <c r="H132" s="1">
        <v>42060</v>
      </c>
      <c r="I132">
        <v>934</v>
      </c>
      <c r="J132">
        <v>109.28</v>
      </c>
      <c r="K132">
        <v>35.840000000000003</v>
      </c>
      <c r="L132">
        <v>102067.52</v>
      </c>
      <c r="M132">
        <v>33474.559999999998</v>
      </c>
      <c r="N132">
        <v>68592.960000000006</v>
      </c>
    </row>
    <row r="133" spans="1:14" x14ac:dyDescent="0.25">
      <c r="A133">
        <v>6883</v>
      </c>
      <c r="B133">
        <v>264</v>
      </c>
      <c r="C133">
        <v>147</v>
      </c>
      <c r="D133">
        <v>7</v>
      </c>
      <c r="E133">
        <v>1</v>
      </c>
      <c r="F133">
        <v>1</v>
      </c>
      <c r="G133" s="1">
        <v>42132</v>
      </c>
      <c r="H133" s="1">
        <v>42168</v>
      </c>
      <c r="I133">
        <v>2806</v>
      </c>
      <c r="J133">
        <v>205.7</v>
      </c>
      <c r="K133">
        <v>117.11</v>
      </c>
      <c r="L133">
        <v>577194.19999999995</v>
      </c>
      <c r="M133">
        <v>328610.65999999997</v>
      </c>
      <c r="N133">
        <v>248583.54</v>
      </c>
    </row>
    <row r="134" spans="1:14" x14ac:dyDescent="0.25">
      <c r="A134">
        <v>6905</v>
      </c>
      <c r="B134">
        <v>680</v>
      </c>
      <c r="C134">
        <v>112</v>
      </c>
      <c r="D134">
        <v>12</v>
      </c>
      <c r="E134">
        <v>1</v>
      </c>
      <c r="F134">
        <v>1</v>
      </c>
      <c r="G134" s="1">
        <v>42093</v>
      </c>
      <c r="H134" s="1">
        <v>42138</v>
      </c>
      <c r="I134">
        <v>8054</v>
      </c>
      <c r="J134">
        <v>9.33</v>
      </c>
      <c r="K134">
        <v>6.92</v>
      </c>
      <c r="L134">
        <v>75143.820000000007</v>
      </c>
      <c r="M134">
        <v>55733.68</v>
      </c>
      <c r="N134">
        <v>19410.14</v>
      </c>
    </row>
    <row r="135" spans="1:14" x14ac:dyDescent="0.25">
      <c r="A135">
        <v>6999</v>
      </c>
      <c r="B135">
        <v>973</v>
      </c>
      <c r="C135">
        <v>20</v>
      </c>
      <c r="D135">
        <v>11</v>
      </c>
      <c r="E135">
        <v>1</v>
      </c>
      <c r="F135">
        <v>1</v>
      </c>
      <c r="G135" s="1">
        <v>42356</v>
      </c>
      <c r="H135" s="1">
        <v>42375</v>
      </c>
      <c r="I135">
        <v>4343</v>
      </c>
      <c r="J135">
        <v>437.2</v>
      </c>
      <c r="K135">
        <v>263.33</v>
      </c>
      <c r="L135">
        <v>1898759.6</v>
      </c>
      <c r="M135">
        <v>1143642.19</v>
      </c>
      <c r="N135">
        <v>755117.41</v>
      </c>
    </row>
    <row r="136" spans="1:14" x14ac:dyDescent="0.25">
      <c r="A136">
        <v>7034</v>
      </c>
      <c r="B136">
        <v>892</v>
      </c>
      <c r="C136">
        <v>114</v>
      </c>
      <c r="D136">
        <v>6</v>
      </c>
      <c r="E136">
        <v>1</v>
      </c>
      <c r="F136">
        <v>1</v>
      </c>
      <c r="G136" s="1">
        <v>42067</v>
      </c>
      <c r="H136" s="1">
        <v>42068</v>
      </c>
      <c r="I136">
        <v>3200</v>
      </c>
      <c r="J136">
        <v>421.89</v>
      </c>
      <c r="K136">
        <v>364.69</v>
      </c>
      <c r="L136">
        <v>1350048</v>
      </c>
      <c r="M136">
        <v>1167008</v>
      </c>
      <c r="N136">
        <v>183040</v>
      </c>
    </row>
    <row r="137" spans="1:14" x14ac:dyDescent="0.25">
      <c r="A137">
        <v>7039</v>
      </c>
      <c r="B137">
        <v>891</v>
      </c>
      <c r="C137">
        <v>109</v>
      </c>
      <c r="D137">
        <v>5</v>
      </c>
      <c r="E137">
        <v>1</v>
      </c>
      <c r="F137">
        <v>1</v>
      </c>
      <c r="G137" s="1">
        <v>42345</v>
      </c>
      <c r="H137" s="1">
        <v>42370</v>
      </c>
      <c r="I137">
        <v>7973</v>
      </c>
      <c r="J137">
        <v>255.28</v>
      </c>
      <c r="K137">
        <v>159.41999999999999</v>
      </c>
      <c r="L137">
        <v>2035347.44</v>
      </c>
      <c r="M137">
        <v>1271055.6599999999</v>
      </c>
      <c r="N137">
        <v>764291.78</v>
      </c>
    </row>
    <row r="138" spans="1:14" x14ac:dyDescent="0.25">
      <c r="A138">
        <v>7097</v>
      </c>
      <c r="B138">
        <v>226</v>
      </c>
      <c r="C138">
        <v>6</v>
      </c>
      <c r="D138">
        <v>11</v>
      </c>
      <c r="E138">
        <v>1</v>
      </c>
      <c r="F138">
        <v>1</v>
      </c>
      <c r="G138" s="1">
        <v>42346</v>
      </c>
      <c r="H138" s="1">
        <v>42392</v>
      </c>
      <c r="I138">
        <v>9840</v>
      </c>
      <c r="J138">
        <v>437.2</v>
      </c>
      <c r="K138">
        <v>263.33</v>
      </c>
      <c r="L138">
        <v>4302048</v>
      </c>
      <c r="M138">
        <v>2591167.2000000002</v>
      </c>
      <c r="N138">
        <v>1710880.8</v>
      </c>
    </row>
    <row r="139" spans="1:14" x14ac:dyDescent="0.25">
      <c r="A139">
        <v>7127</v>
      </c>
      <c r="B139">
        <v>541</v>
      </c>
      <c r="C139">
        <v>149</v>
      </c>
      <c r="D139">
        <v>7</v>
      </c>
      <c r="E139">
        <v>1</v>
      </c>
      <c r="F139">
        <v>1</v>
      </c>
      <c r="G139" s="1">
        <v>42283</v>
      </c>
      <c r="H139" s="1">
        <v>42296</v>
      </c>
      <c r="I139">
        <v>5755</v>
      </c>
      <c r="J139">
        <v>205.7</v>
      </c>
      <c r="K139">
        <v>117.11</v>
      </c>
      <c r="L139">
        <v>1183803.5</v>
      </c>
      <c r="M139">
        <v>673968.05</v>
      </c>
      <c r="N139">
        <v>509835.45</v>
      </c>
    </row>
    <row r="140" spans="1:14" x14ac:dyDescent="0.25">
      <c r="A140">
        <v>7144</v>
      </c>
      <c r="B140">
        <v>314</v>
      </c>
      <c r="C140">
        <v>3</v>
      </c>
      <c r="D140">
        <v>2</v>
      </c>
      <c r="E140">
        <v>1</v>
      </c>
      <c r="F140">
        <v>1</v>
      </c>
      <c r="G140" s="1">
        <v>42078</v>
      </c>
      <c r="H140" s="1">
        <v>42110</v>
      </c>
      <c r="I140">
        <v>1151</v>
      </c>
      <c r="J140">
        <v>47.45</v>
      </c>
      <c r="K140">
        <v>31.79</v>
      </c>
      <c r="L140">
        <v>54614.95</v>
      </c>
      <c r="M140">
        <v>36590.29</v>
      </c>
      <c r="N140">
        <v>18024.66</v>
      </c>
    </row>
    <row r="141" spans="1:14" x14ac:dyDescent="0.25">
      <c r="A141">
        <v>7258</v>
      </c>
      <c r="B141">
        <v>745</v>
      </c>
      <c r="C141">
        <v>3</v>
      </c>
      <c r="D141">
        <v>4</v>
      </c>
      <c r="E141">
        <v>1</v>
      </c>
      <c r="F141">
        <v>1</v>
      </c>
      <c r="G141" s="1">
        <v>42185</v>
      </c>
      <c r="H141" s="1">
        <v>42191</v>
      </c>
      <c r="I141">
        <v>9308</v>
      </c>
      <c r="J141">
        <v>668.27</v>
      </c>
      <c r="K141">
        <v>502.54</v>
      </c>
      <c r="L141">
        <v>6220257.1600000001</v>
      </c>
      <c r="M141">
        <v>4677642.32</v>
      </c>
      <c r="N141">
        <v>1542614.84</v>
      </c>
    </row>
    <row r="142" spans="1:14" x14ac:dyDescent="0.25">
      <c r="A142">
        <v>7370</v>
      </c>
      <c r="B142">
        <v>67</v>
      </c>
      <c r="C142">
        <v>176</v>
      </c>
      <c r="D142">
        <v>12</v>
      </c>
      <c r="E142">
        <v>1</v>
      </c>
      <c r="F142">
        <v>1</v>
      </c>
      <c r="G142" s="1">
        <v>42174</v>
      </c>
      <c r="H142" s="1">
        <v>42197</v>
      </c>
      <c r="I142">
        <v>9218</v>
      </c>
      <c r="J142">
        <v>9.33</v>
      </c>
      <c r="K142">
        <v>6.92</v>
      </c>
      <c r="L142">
        <v>86003.94</v>
      </c>
      <c r="M142">
        <v>63788.56</v>
      </c>
      <c r="N142">
        <v>22215.38</v>
      </c>
    </row>
    <row r="143" spans="1:14" x14ac:dyDescent="0.25">
      <c r="A143">
        <v>7392</v>
      </c>
      <c r="B143">
        <v>113</v>
      </c>
      <c r="C143">
        <v>175</v>
      </c>
      <c r="D143">
        <v>1</v>
      </c>
      <c r="E143">
        <v>1</v>
      </c>
      <c r="F143">
        <v>1</v>
      </c>
      <c r="G143" s="1">
        <v>42047</v>
      </c>
      <c r="H143" s="1">
        <v>42093</v>
      </c>
      <c r="I143">
        <v>2615</v>
      </c>
      <c r="J143">
        <v>651.21</v>
      </c>
      <c r="K143">
        <v>524.96</v>
      </c>
      <c r="L143">
        <v>1702914.15</v>
      </c>
      <c r="M143">
        <v>1372770.4</v>
      </c>
      <c r="N143">
        <v>330143.75</v>
      </c>
    </row>
    <row r="144" spans="1:14" x14ac:dyDescent="0.25">
      <c r="A144">
        <v>7478</v>
      </c>
      <c r="B144">
        <v>223</v>
      </c>
      <c r="C144">
        <v>122</v>
      </c>
      <c r="D144">
        <v>1</v>
      </c>
      <c r="E144">
        <v>1</v>
      </c>
      <c r="F144">
        <v>1</v>
      </c>
      <c r="G144" s="1">
        <v>42330</v>
      </c>
      <c r="H144" s="1">
        <v>42349</v>
      </c>
      <c r="I144">
        <v>203</v>
      </c>
      <c r="J144">
        <v>651.21</v>
      </c>
      <c r="K144">
        <v>524.96</v>
      </c>
      <c r="L144">
        <v>132195.63</v>
      </c>
      <c r="M144">
        <v>106566.88</v>
      </c>
      <c r="N144">
        <v>25628.75</v>
      </c>
    </row>
    <row r="145" spans="1:14" x14ac:dyDescent="0.25">
      <c r="A145">
        <v>7491</v>
      </c>
      <c r="B145">
        <v>832</v>
      </c>
      <c r="C145">
        <v>131</v>
      </c>
      <c r="D145">
        <v>10</v>
      </c>
      <c r="E145">
        <v>1</v>
      </c>
      <c r="F145">
        <v>1</v>
      </c>
      <c r="G145" s="1">
        <v>42206</v>
      </c>
      <c r="H145" s="1">
        <v>42208</v>
      </c>
      <c r="I145">
        <v>1407</v>
      </c>
      <c r="J145">
        <v>81.73</v>
      </c>
      <c r="K145">
        <v>56.67</v>
      </c>
      <c r="L145">
        <v>114994.11</v>
      </c>
      <c r="M145">
        <v>79734.69</v>
      </c>
      <c r="N145">
        <v>35259.42</v>
      </c>
    </row>
    <row r="146" spans="1:14" x14ac:dyDescent="0.25">
      <c r="A146">
        <v>7500</v>
      </c>
      <c r="B146">
        <v>476</v>
      </c>
      <c r="C146">
        <v>118</v>
      </c>
      <c r="D146">
        <v>4</v>
      </c>
      <c r="E146">
        <v>1</v>
      </c>
      <c r="F146">
        <v>1</v>
      </c>
      <c r="G146" s="1">
        <v>42109</v>
      </c>
      <c r="H146" s="1">
        <v>42148</v>
      </c>
      <c r="I146">
        <v>6546</v>
      </c>
      <c r="J146">
        <v>668.27</v>
      </c>
      <c r="K146">
        <v>502.54</v>
      </c>
      <c r="L146">
        <v>4374495.42</v>
      </c>
      <c r="M146">
        <v>3289626.84</v>
      </c>
      <c r="N146">
        <v>1084868.58</v>
      </c>
    </row>
    <row r="147" spans="1:14" x14ac:dyDescent="0.25">
      <c r="A147">
        <v>7530</v>
      </c>
      <c r="B147">
        <v>432</v>
      </c>
      <c r="C147">
        <v>21</v>
      </c>
      <c r="D147">
        <v>1</v>
      </c>
      <c r="E147">
        <v>1</v>
      </c>
      <c r="F147">
        <v>1</v>
      </c>
      <c r="G147" s="1">
        <v>42039</v>
      </c>
      <c r="H147" s="1">
        <v>42073</v>
      </c>
      <c r="I147">
        <v>7833</v>
      </c>
      <c r="J147">
        <v>651.21</v>
      </c>
      <c r="K147">
        <v>524.96</v>
      </c>
      <c r="L147">
        <v>5100927.93</v>
      </c>
      <c r="M147">
        <v>4112011.68</v>
      </c>
      <c r="N147">
        <v>988916.25</v>
      </c>
    </row>
    <row r="148" spans="1:14" x14ac:dyDescent="0.25">
      <c r="A148">
        <v>7907</v>
      </c>
      <c r="B148">
        <v>655</v>
      </c>
      <c r="C148">
        <v>30</v>
      </c>
      <c r="D148">
        <v>1</v>
      </c>
      <c r="E148">
        <v>1</v>
      </c>
      <c r="F148">
        <v>1</v>
      </c>
      <c r="G148" s="1">
        <v>42074</v>
      </c>
      <c r="H148" s="1">
        <v>42101</v>
      </c>
      <c r="I148">
        <v>3475</v>
      </c>
      <c r="J148">
        <v>651.21</v>
      </c>
      <c r="K148">
        <v>524.96</v>
      </c>
      <c r="L148">
        <v>2262954.75</v>
      </c>
      <c r="M148">
        <v>1824236</v>
      </c>
      <c r="N148">
        <v>438718.75</v>
      </c>
    </row>
    <row r="149" spans="1:14" x14ac:dyDescent="0.25">
      <c r="A149">
        <v>8049</v>
      </c>
      <c r="B149">
        <v>215</v>
      </c>
      <c r="C149">
        <v>20</v>
      </c>
      <c r="D149">
        <v>5</v>
      </c>
      <c r="E149">
        <v>1</v>
      </c>
      <c r="F149">
        <v>1</v>
      </c>
      <c r="G149" s="1">
        <v>42097</v>
      </c>
      <c r="H149" s="1">
        <v>42143</v>
      </c>
      <c r="I149">
        <v>2950</v>
      </c>
      <c r="J149">
        <v>255.28</v>
      </c>
      <c r="K149">
        <v>159.41999999999999</v>
      </c>
      <c r="L149">
        <v>753076</v>
      </c>
      <c r="M149">
        <v>470289</v>
      </c>
      <c r="N149">
        <v>282787</v>
      </c>
    </row>
    <row r="150" spans="1:14" x14ac:dyDescent="0.25">
      <c r="A150">
        <v>8164</v>
      </c>
      <c r="B150">
        <v>883</v>
      </c>
      <c r="C150">
        <v>153</v>
      </c>
      <c r="D150">
        <v>11</v>
      </c>
      <c r="E150">
        <v>1</v>
      </c>
      <c r="F150">
        <v>1</v>
      </c>
      <c r="G150" s="1">
        <v>42125</v>
      </c>
      <c r="H150" s="1">
        <v>42130</v>
      </c>
      <c r="I150">
        <v>2677</v>
      </c>
      <c r="J150">
        <v>437.2</v>
      </c>
      <c r="K150">
        <v>263.33</v>
      </c>
      <c r="L150">
        <v>1170384.3999999999</v>
      </c>
      <c r="M150">
        <v>704934.41</v>
      </c>
      <c r="N150">
        <v>465449.99</v>
      </c>
    </row>
    <row r="151" spans="1:14" x14ac:dyDescent="0.25">
      <c r="A151">
        <v>8219</v>
      </c>
      <c r="B151">
        <v>34</v>
      </c>
      <c r="C151">
        <v>34</v>
      </c>
      <c r="D151">
        <v>10</v>
      </c>
      <c r="E151">
        <v>1</v>
      </c>
      <c r="F151">
        <v>1</v>
      </c>
      <c r="G151" s="1">
        <v>42187</v>
      </c>
      <c r="H151" s="1">
        <v>42216</v>
      </c>
      <c r="I151">
        <v>1829</v>
      </c>
      <c r="J151">
        <v>81.73</v>
      </c>
      <c r="K151">
        <v>56.67</v>
      </c>
      <c r="L151">
        <v>149484.17000000001</v>
      </c>
      <c r="M151">
        <v>103649.43</v>
      </c>
      <c r="N151">
        <v>45834.74</v>
      </c>
    </row>
    <row r="152" spans="1:14" x14ac:dyDescent="0.25">
      <c r="A152">
        <v>8230</v>
      </c>
      <c r="B152">
        <v>470</v>
      </c>
      <c r="C152">
        <v>111</v>
      </c>
      <c r="D152">
        <v>9</v>
      </c>
      <c r="E152">
        <v>1</v>
      </c>
      <c r="F152">
        <v>1</v>
      </c>
      <c r="G152" s="1">
        <v>42020</v>
      </c>
      <c r="H152" s="1">
        <v>42038</v>
      </c>
      <c r="I152">
        <v>1107</v>
      </c>
      <c r="J152">
        <v>152.58000000000001</v>
      </c>
      <c r="K152">
        <v>97.44</v>
      </c>
      <c r="L152">
        <v>168906.06</v>
      </c>
      <c r="M152">
        <v>107866.08</v>
      </c>
      <c r="N152">
        <v>61039.98</v>
      </c>
    </row>
    <row r="153" spans="1:14" x14ac:dyDescent="0.25">
      <c r="A153">
        <v>8247</v>
      </c>
      <c r="B153">
        <v>543</v>
      </c>
      <c r="C153">
        <v>180</v>
      </c>
      <c r="D153">
        <v>8</v>
      </c>
      <c r="E153">
        <v>1</v>
      </c>
      <c r="F153">
        <v>1</v>
      </c>
      <c r="G153" s="1">
        <v>42106</v>
      </c>
      <c r="H153" s="1">
        <v>42120</v>
      </c>
      <c r="I153">
        <v>6311</v>
      </c>
      <c r="J153">
        <v>109.28</v>
      </c>
      <c r="K153">
        <v>35.840000000000003</v>
      </c>
      <c r="L153">
        <v>689666.08</v>
      </c>
      <c r="M153">
        <v>226186.23999999999</v>
      </c>
      <c r="N153">
        <v>463479.84</v>
      </c>
    </row>
    <row r="154" spans="1:14" x14ac:dyDescent="0.25">
      <c r="A154">
        <v>8279</v>
      </c>
      <c r="B154">
        <v>315</v>
      </c>
      <c r="C154">
        <v>30</v>
      </c>
      <c r="D154">
        <v>4</v>
      </c>
      <c r="E154">
        <v>1</v>
      </c>
      <c r="F154">
        <v>1</v>
      </c>
      <c r="G154" s="1">
        <v>42326</v>
      </c>
      <c r="H154" s="1">
        <v>42353</v>
      </c>
      <c r="I154">
        <v>961</v>
      </c>
      <c r="J154">
        <v>668.27</v>
      </c>
      <c r="K154">
        <v>502.54</v>
      </c>
      <c r="L154">
        <v>642207.47</v>
      </c>
      <c r="M154">
        <v>482940.94</v>
      </c>
      <c r="N154">
        <v>159266.53</v>
      </c>
    </row>
    <row r="155" spans="1:14" x14ac:dyDescent="0.25">
      <c r="A155">
        <v>8330</v>
      </c>
      <c r="B155">
        <v>839</v>
      </c>
      <c r="C155">
        <v>175</v>
      </c>
      <c r="D155">
        <v>5</v>
      </c>
      <c r="E155">
        <v>1</v>
      </c>
      <c r="F155">
        <v>1</v>
      </c>
      <c r="G155" s="1">
        <v>42360</v>
      </c>
      <c r="H155" s="1">
        <v>42360</v>
      </c>
      <c r="I155">
        <v>3878</v>
      </c>
      <c r="J155">
        <v>255.28</v>
      </c>
      <c r="K155">
        <v>159.41999999999999</v>
      </c>
      <c r="L155">
        <v>989975.84</v>
      </c>
      <c r="M155">
        <v>618230.76</v>
      </c>
      <c r="N155">
        <v>371745.08</v>
      </c>
    </row>
    <row r="156" spans="1:14" x14ac:dyDescent="0.25">
      <c r="A156">
        <v>8357</v>
      </c>
      <c r="B156">
        <v>667</v>
      </c>
      <c r="C156">
        <v>6</v>
      </c>
      <c r="D156">
        <v>2</v>
      </c>
      <c r="E156">
        <v>1</v>
      </c>
      <c r="F156">
        <v>1</v>
      </c>
      <c r="G156" s="1">
        <v>42254</v>
      </c>
      <c r="H156" s="1">
        <v>42268</v>
      </c>
      <c r="I156">
        <v>8800</v>
      </c>
      <c r="J156">
        <v>47.45</v>
      </c>
      <c r="K156">
        <v>31.79</v>
      </c>
      <c r="L156">
        <v>417560</v>
      </c>
      <c r="M156">
        <v>279752</v>
      </c>
      <c r="N156">
        <v>137808</v>
      </c>
    </row>
    <row r="157" spans="1:14" x14ac:dyDescent="0.25">
      <c r="A157">
        <v>8430</v>
      </c>
      <c r="B157">
        <v>949</v>
      </c>
      <c r="C157">
        <v>78</v>
      </c>
      <c r="D157">
        <v>6</v>
      </c>
      <c r="E157">
        <v>1</v>
      </c>
      <c r="F157">
        <v>1</v>
      </c>
      <c r="G157" s="1">
        <v>42106</v>
      </c>
      <c r="H157" s="1">
        <v>42116</v>
      </c>
      <c r="I157">
        <v>2091</v>
      </c>
      <c r="J157">
        <v>421.89</v>
      </c>
      <c r="K157">
        <v>364.69</v>
      </c>
      <c r="L157">
        <v>882171.99</v>
      </c>
      <c r="M157">
        <v>762566.79</v>
      </c>
      <c r="N157">
        <v>119605.2</v>
      </c>
    </row>
    <row r="158" spans="1:14" x14ac:dyDescent="0.25">
      <c r="A158">
        <v>8452</v>
      </c>
      <c r="B158">
        <v>107</v>
      </c>
      <c r="C158">
        <v>140</v>
      </c>
      <c r="D158">
        <v>7</v>
      </c>
      <c r="E158">
        <v>1</v>
      </c>
      <c r="F158">
        <v>1</v>
      </c>
      <c r="G158" s="1">
        <v>42251</v>
      </c>
      <c r="H158" s="1">
        <v>42266</v>
      </c>
      <c r="I158">
        <v>272</v>
      </c>
      <c r="J158">
        <v>205.7</v>
      </c>
      <c r="K158">
        <v>117.11</v>
      </c>
      <c r="L158">
        <v>55950.400000000001</v>
      </c>
      <c r="M158">
        <v>31853.919999999998</v>
      </c>
      <c r="N158">
        <v>24096.48</v>
      </c>
    </row>
    <row r="159" spans="1:14" x14ac:dyDescent="0.25">
      <c r="A159">
        <v>8475</v>
      </c>
      <c r="B159">
        <v>1000</v>
      </c>
      <c r="C159">
        <v>45</v>
      </c>
      <c r="D159">
        <v>9</v>
      </c>
      <c r="E159">
        <v>1</v>
      </c>
      <c r="F159">
        <v>1</v>
      </c>
      <c r="G159" s="1">
        <v>42086</v>
      </c>
      <c r="H159" s="1">
        <v>42111</v>
      </c>
      <c r="I159">
        <v>433</v>
      </c>
      <c r="J159">
        <v>152.58000000000001</v>
      </c>
      <c r="K159">
        <v>97.44</v>
      </c>
      <c r="L159">
        <v>66067.14</v>
      </c>
      <c r="M159">
        <v>42191.519999999997</v>
      </c>
      <c r="N159">
        <v>23875.62</v>
      </c>
    </row>
    <row r="160" spans="1:14" x14ac:dyDescent="0.25">
      <c r="A160">
        <v>8504</v>
      </c>
      <c r="B160">
        <v>797</v>
      </c>
      <c r="C160">
        <v>7</v>
      </c>
      <c r="D160">
        <v>8</v>
      </c>
      <c r="E160">
        <v>1</v>
      </c>
      <c r="F160">
        <v>1</v>
      </c>
      <c r="G160" s="1">
        <v>42347</v>
      </c>
      <c r="H160" s="1">
        <v>42377</v>
      </c>
      <c r="I160">
        <v>1348</v>
      </c>
      <c r="J160">
        <v>109.28</v>
      </c>
      <c r="K160">
        <v>35.840000000000003</v>
      </c>
      <c r="L160">
        <v>147309.44</v>
      </c>
      <c r="M160">
        <v>48312.32</v>
      </c>
      <c r="N160">
        <v>98997.119999999995</v>
      </c>
    </row>
    <row r="161" spans="1:14" x14ac:dyDescent="0.25">
      <c r="A161">
        <v>8516</v>
      </c>
      <c r="B161">
        <v>179</v>
      </c>
      <c r="C161">
        <v>43</v>
      </c>
      <c r="D161">
        <v>4</v>
      </c>
      <c r="E161">
        <v>1</v>
      </c>
      <c r="F161">
        <v>1</v>
      </c>
      <c r="G161" s="1">
        <v>42293</v>
      </c>
      <c r="H161" s="1">
        <v>42318</v>
      </c>
      <c r="I161">
        <v>8332</v>
      </c>
      <c r="J161">
        <v>668.27</v>
      </c>
      <c r="K161">
        <v>502.54</v>
      </c>
      <c r="L161">
        <v>5568025.6399999997</v>
      </c>
      <c r="M161">
        <v>4187163.28</v>
      </c>
      <c r="N161">
        <v>1380862.36</v>
      </c>
    </row>
    <row r="162" spans="1:14" x14ac:dyDescent="0.25">
      <c r="A162">
        <v>8578</v>
      </c>
      <c r="B162">
        <v>45</v>
      </c>
      <c r="C162">
        <v>69</v>
      </c>
      <c r="D162">
        <v>9</v>
      </c>
      <c r="E162">
        <v>1</v>
      </c>
      <c r="F162">
        <v>1</v>
      </c>
      <c r="G162" s="1">
        <v>42296</v>
      </c>
      <c r="H162" s="1">
        <v>42329</v>
      </c>
      <c r="I162">
        <v>1072</v>
      </c>
      <c r="J162">
        <v>152.58000000000001</v>
      </c>
      <c r="K162">
        <v>97.44</v>
      </c>
      <c r="L162">
        <v>163565.76000000001</v>
      </c>
      <c r="M162">
        <v>104455.67999999999</v>
      </c>
      <c r="N162">
        <v>59110.080000000002</v>
      </c>
    </row>
    <row r="163" spans="1:14" x14ac:dyDescent="0.25">
      <c r="A163">
        <v>8623</v>
      </c>
      <c r="B163">
        <v>808</v>
      </c>
      <c r="C163">
        <v>149</v>
      </c>
      <c r="D163">
        <v>6</v>
      </c>
      <c r="E163">
        <v>1</v>
      </c>
      <c r="F163">
        <v>1</v>
      </c>
      <c r="G163" s="1">
        <v>42317</v>
      </c>
      <c r="H163" s="1">
        <v>42353</v>
      </c>
      <c r="I163">
        <v>2318</v>
      </c>
      <c r="J163">
        <v>421.89</v>
      </c>
      <c r="K163">
        <v>364.69</v>
      </c>
      <c r="L163">
        <v>977941.02</v>
      </c>
      <c r="M163">
        <v>845351.42</v>
      </c>
      <c r="N163">
        <v>132589.6</v>
      </c>
    </row>
    <row r="164" spans="1:14" x14ac:dyDescent="0.25">
      <c r="A164">
        <v>8625</v>
      </c>
      <c r="B164">
        <v>221</v>
      </c>
      <c r="C164">
        <v>152</v>
      </c>
      <c r="D164">
        <v>5</v>
      </c>
      <c r="E164">
        <v>1</v>
      </c>
      <c r="F164">
        <v>1</v>
      </c>
      <c r="G164" s="1">
        <v>42146</v>
      </c>
      <c r="H164" s="1">
        <v>42177</v>
      </c>
      <c r="I164">
        <v>7916</v>
      </c>
      <c r="J164">
        <v>255.28</v>
      </c>
      <c r="K164">
        <v>159.41999999999999</v>
      </c>
      <c r="L164">
        <v>2020796.48</v>
      </c>
      <c r="M164">
        <v>1261968.72</v>
      </c>
      <c r="N164">
        <v>758827.76</v>
      </c>
    </row>
    <row r="165" spans="1:14" x14ac:dyDescent="0.25">
      <c r="A165">
        <v>8657</v>
      </c>
      <c r="B165">
        <v>352</v>
      </c>
      <c r="C165">
        <v>177</v>
      </c>
      <c r="D165">
        <v>6</v>
      </c>
      <c r="E165">
        <v>1</v>
      </c>
      <c r="F165">
        <v>1</v>
      </c>
      <c r="G165" s="1">
        <v>42098</v>
      </c>
      <c r="H165" s="1">
        <v>42148</v>
      </c>
      <c r="I165">
        <v>8669</v>
      </c>
      <c r="J165">
        <v>421.89</v>
      </c>
      <c r="K165">
        <v>364.69</v>
      </c>
      <c r="L165">
        <v>3657364.41</v>
      </c>
      <c r="M165">
        <v>3161497.61</v>
      </c>
      <c r="N165">
        <v>495866.8</v>
      </c>
    </row>
    <row r="166" spans="1:14" x14ac:dyDescent="0.25">
      <c r="A166">
        <v>8707</v>
      </c>
      <c r="B166">
        <v>816</v>
      </c>
      <c r="C166">
        <v>106</v>
      </c>
      <c r="D166">
        <v>7</v>
      </c>
      <c r="E166">
        <v>1</v>
      </c>
      <c r="F166">
        <v>1</v>
      </c>
      <c r="G166" s="1">
        <v>42137</v>
      </c>
      <c r="H166" s="1">
        <v>42137</v>
      </c>
      <c r="I166">
        <v>9701</v>
      </c>
      <c r="J166">
        <v>205.7</v>
      </c>
      <c r="K166">
        <v>117.11</v>
      </c>
      <c r="L166">
        <v>1995495.7</v>
      </c>
      <c r="M166">
        <v>1136084.1100000001</v>
      </c>
      <c r="N166">
        <v>859411.59</v>
      </c>
    </row>
    <row r="167" spans="1:14" x14ac:dyDescent="0.25">
      <c r="A167">
        <v>8721</v>
      </c>
      <c r="B167">
        <v>74</v>
      </c>
      <c r="C167">
        <v>67</v>
      </c>
      <c r="D167">
        <v>6</v>
      </c>
      <c r="E167">
        <v>1</v>
      </c>
      <c r="F167">
        <v>1</v>
      </c>
      <c r="G167" s="1">
        <v>42132</v>
      </c>
      <c r="H167" s="1">
        <v>42140</v>
      </c>
      <c r="I167">
        <v>7519</v>
      </c>
      <c r="J167">
        <v>421.89</v>
      </c>
      <c r="K167">
        <v>364.69</v>
      </c>
      <c r="L167">
        <v>3172190.91</v>
      </c>
      <c r="M167">
        <v>2742104.11</v>
      </c>
      <c r="N167">
        <v>430086.8</v>
      </c>
    </row>
    <row r="168" spans="1:14" x14ac:dyDescent="0.25">
      <c r="A168">
        <v>8723</v>
      </c>
      <c r="B168">
        <v>456</v>
      </c>
      <c r="C168">
        <v>89</v>
      </c>
      <c r="D168">
        <v>8</v>
      </c>
      <c r="E168">
        <v>1</v>
      </c>
      <c r="F168">
        <v>1</v>
      </c>
      <c r="G168" s="1">
        <v>42206</v>
      </c>
      <c r="H168" s="1">
        <v>42232</v>
      </c>
      <c r="I168">
        <v>5981</v>
      </c>
      <c r="J168">
        <v>109.28</v>
      </c>
      <c r="K168">
        <v>35.840000000000003</v>
      </c>
      <c r="L168">
        <v>653603.68000000005</v>
      </c>
      <c r="M168">
        <v>214359.04000000001</v>
      </c>
      <c r="N168">
        <v>439244.64</v>
      </c>
    </row>
    <row r="169" spans="1:14" x14ac:dyDescent="0.25">
      <c r="A169">
        <v>8753</v>
      </c>
      <c r="B169">
        <v>606</v>
      </c>
      <c r="C169">
        <v>62</v>
      </c>
      <c r="D169">
        <v>2</v>
      </c>
      <c r="E169">
        <v>1</v>
      </c>
      <c r="F169">
        <v>1</v>
      </c>
      <c r="G169" s="1">
        <v>42214</v>
      </c>
      <c r="H169" s="1">
        <v>42263</v>
      </c>
      <c r="I169">
        <v>5617</v>
      </c>
      <c r="J169">
        <v>47.45</v>
      </c>
      <c r="K169">
        <v>31.79</v>
      </c>
      <c r="L169">
        <v>266526.65000000002</v>
      </c>
      <c r="M169">
        <v>178564.43</v>
      </c>
      <c r="N169">
        <v>87962.22</v>
      </c>
    </row>
    <row r="170" spans="1:14" x14ac:dyDescent="0.25">
      <c r="A170">
        <v>8774</v>
      </c>
      <c r="B170">
        <v>309</v>
      </c>
      <c r="C170">
        <v>149</v>
      </c>
      <c r="D170">
        <v>9</v>
      </c>
      <c r="E170">
        <v>1</v>
      </c>
      <c r="F170">
        <v>1</v>
      </c>
      <c r="G170" s="1">
        <v>42101</v>
      </c>
      <c r="H170" s="1">
        <v>42134</v>
      </c>
      <c r="I170">
        <v>1770</v>
      </c>
      <c r="J170">
        <v>152.58000000000001</v>
      </c>
      <c r="K170">
        <v>97.44</v>
      </c>
      <c r="L170">
        <v>270066.59999999998</v>
      </c>
      <c r="M170">
        <v>172468.8</v>
      </c>
      <c r="N170">
        <v>97597.8</v>
      </c>
    </row>
    <row r="171" spans="1:14" x14ac:dyDescent="0.25">
      <c r="A171">
        <v>8841</v>
      </c>
      <c r="B171">
        <v>680</v>
      </c>
      <c r="C171">
        <v>111</v>
      </c>
      <c r="D171">
        <v>7</v>
      </c>
      <c r="E171">
        <v>1</v>
      </c>
      <c r="F171">
        <v>1</v>
      </c>
      <c r="G171" s="1">
        <v>42143</v>
      </c>
      <c r="H171" s="1">
        <v>42153</v>
      </c>
      <c r="I171">
        <v>6756</v>
      </c>
      <c r="J171">
        <v>205.7</v>
      </c>
      <c r="K171">
        <v>117.11</v>
      </c>
      <c r="L171">
        <v>1389709.2</v>
      </c>
      <c r="M171">
        <v>791195.16</v>
      </c>
      <c r="N171">
        <v>598514.04</v>
      </c>
    </row>
    <row r="172" spans="1:14" x14ac:dyDescent="0.25">
      <c r="A172">
        <v>8926</v>
      </c>
      <c r="B172">
        <v>137</v>
      </c>
      <c r="C172">
        <v>175</v>
      </c>
      <c r="D172">
        <v>8</v>
      </c>
      <c r="E172">
        <v>1</v>
      </c>
      <c r="F172">
        <v>1</v>
      </c>
      <c r="G172" s="1">
        <v>42346</v>
      </c>
      <c r="H172" s="1">
        <v>42382</v>
      </c>
      <c r="I172">
        <v>620</v>
      </c>
      <c r="J172">
        <v>109.28</v>
      </c>
      <c r="K172">
        <v>35.840000000000003</v>
      </c>
      <c r="L172">
        <v>67753.600000000006</v>
      </c>
      <c r="M172">
        <v>22220.799999999999</v>
      </c>
      <c r="N172">
        <v>45532.800000000003</v>
      </c>
    </row>
    <row r="173" spans="1:14" x14ac:dyDescent="0.25">
      <c r="A173">
        <v>8989</v>
      </c>
      <c r="B173">
        <v>473</v>
      </c>
      <c r="C173">
        <v>166</v>
      </c>
      <c r="D173">
        <v>6</v>
      </c>
      <c r="E173">
        <v>1</v>
      </c>
      <c r="F173">
        <v>1</v>
      </c>
      <c r="G173" s="1">
        <v>42251</v>
      </c>
      <c r="H173" s="1">
        <v>42289</v>
      </c>
      <c r="I173">
        <v>1921</v>
      </c>
      <c r="J173">
        <v>421.89</v>
      </c>
      <c r="K173">
        <v>364.69</v>
      </c>
      <c r="L173">
        <v>810450.69</v>
      </c>
      <c r="M173">
        <v>700569.49</v>
      </c>
      <c r="N173">
        <v>109881.2</v>
      </c>
    </row>
    <row r="174" spans="1:14" x14ac:dyDescent="0.25">
      <c r="A174">
        <v>9005</v>
      </c>
      <c r="B174">
        <v>189</v>
      </c>
      <c r="C174">
        <v>19</v>
      </c>
      <c r="D174">
        <v>8</v>
      </c>
      <c r="E174">
        <v>1</v>
      </c>
      <c r="F174">
        <v>1</v>
      </c>
      <c r="G174" s="1">
        <v>42295</v>
      </c>
      <c r="H174" s="1">
        <v>42303</v>
      </c>
      <c r="I174">
        <v>5705</v>
      </c>
      <c r="J174">
        <v>109.28</v>
      </c>
      <c r="K174">
        <v>35.840000000000003</v>
      </c>
      <c r="L174">
        <v>623442.4</v>
      </c>
      <c r="M174">
        <v>204467.20000000001</v>
      </c>
      <c r="N174">
        <v>418975.2</v>
      </c>
    </row>
    <row r="175" spans="1:14" x14ac:dyDescent="0.25">
      <c r="A175">
        <v>9060</v>
      </c>
      <c r="B175">
        <v>740</v>
      </c>
      <c r="C175">
        <v>19</v>
      </c>
      <c r="D175">
        <v>8</v>
      </c>
      <c r="E175">
        <v>1</v>
      </c>
      <c r="F175">
        <v>1</v>
      </c>
      <c r="G175" s="1">
        <v>42026</v>
      </c>
      <c r="H175" s="1">
        <v>42059</v>
      </c>
      <c r="I175">
        <v>3008</v>
      </c>
      <c r="J175">
        <v>109.28</v>
      </c>
      <c r="K175">
        <v>35.840000000000003</v>
      </c>
      <c r="L175">
        <v>328714.23999999999</v>
      </c>
      <c r="M175">
        <v>107806.72</v>
      </c>
      <c r="N175">
        <v>220907.51999999999</v>
      </c>
    </row>
    <row r="176" spans="1:14" x14ac:dyDescent="0.25">
      <c r="A176">
        <v>9201</v>
      </c>
      <c r="B176">
        <v>251</v>
      </c>
      <c r="C176">
        <v>80</v>
      </c>
      <c r="D176">
        <v>7</v>
      </c>
      <c r="E176">
        <v>1</v>
      </c>
      <c r="F176">
        <v>1</v>
      </c>
      <c r="G176" s="1">
        <v>42367</v>
      </c>
      <c r="H176" s="1">
        <v>42413</v>
      </c>
      <c r="I176">
        <v>6007</v>
      </c>
      <c r="J176">
        <v>205.7</v>
      </c>
      <c r="K176">
        <v>117.11</v>
      </c>
      <c r="L176">
        <v>1235639.8999999999</v>
      </c>
      <c r="M176">
        <v>703479.77</v>
      </c>
      <c r="N176">
        <v>532160.13</v>
      </c>
    </row>
    <row r="177" spans="1:14" x14ac:dyDescent="0.25">
      <c r="A177">
        <v>9292</v>
      </c>
      <c r="B177">
        <v>376</v>
      </c>
      <c r="C177">
        <v>96</v>
      </c>
      <c r="D177">
        <v>4</v>
      </c>
      <c r="E177">
        <v>1</v>
      </c>
      <c r="F177">
        <v>1</v>
      </c>
      <c r="G177" s="1">
        <v>42169</v>
      </c>
      <c r="H177" s="1">
        <v>42206</v>
      </c>
      <c r="I177">
        <v>1896</v>
      </c>
      <c r="J177">
        <v>668.27</v>
      </c>
      <c r="K177">
        <v>502.54</v>
      </c>
      <c r="L177">
        <v>1267039.92</v>
      </c>
      <c r="M177">
        <v>952815.84</v>
      </c>
      <c r="N177">
        <v>314224.08</v>
      </c>
    </row>
    <row r="178" spans="1:14" x14ac:dyDescent="0.25">
      <c r="A178">
        <v>9293</v>
      </c>
      <c r="B178">
        <v>161</v>
      </c>
      <c r="C178">
        <v>21</v>
      </c>
      <c r="D178">
        <v>10</v>
      </c>
      <c r="E178">
        <v>1</v>
      </c>
      <c r="F178">
        <v>1</v>
      </c>
      <c r="G178" s="1">
        <v>42162</v>
      </c>
      <c r="H178" s="1">
        <v>42188</v>
      </c>
      <c r="I178">
        <v>3481</v>
      </c>
      <c r="J178">
        <v>81.73</v>
      </c>
      <c r="K178">
        <v>56.67</v>
      </c>
      <c r="L178">
        <v>284502.13</v>
      </c>
      <c r="M178">
        <v>197268.27</v>
      </c>
      <c r="N178">
        <v>87233.86</v>
      </c>
    </row>
    <row r="179" spans="1:14" x14ac:dyDescent="0.25">
      <c r="A179">
        <v>9327</v>
      </c>
      <c r="B179">
        <v>102</v>
      </c>
      <c r="C179">
        <v>27</v>
      </c>
      <c r="D179">
        <v>10</v>
      </c>
      <c r="E179">
        <v>1</v>
      </c>
      <c r="F179">
        <v>1</v>
      </c>
      <c r="G179" s="1">
        <v>42029</v>
      </c>
      <c r="H179" s="1">
        <v>42052</v>
      </c>
      <c r="I179">
        <v>4536</v>
      </c>
      <c r="J179">
        <v>81.73</v>
      </c>
      <c r="K179">
        <v>56.67</v>
      </c>
      <c r="L179">
        <v>370727.28</v>
      </c>
      <c r="M179">
        <v>257055.12</v>
      </c>
      <c r="N179">
        <v>113672.16</v>
      </c>
    </row>
    <row r="180" spans="1:14" x14ac:dyDescent="0.25">
      <c r="A180">
        <v>9407</v>
      </c>
      <c r="B180">
        <v>941</v>
      </c>
      <c r="C180">
        <v>72</v>
      </c>
      <c r="D180">
        <v>2</v>
      </c>
      <c r="E180">
        <v>1</v>
      </c>
      <c r="F180">
        <v>1</v>
      </c>
      <c r="G180" s="1">
        <v>42157</v>
      </c>
      <c r="H180" s="1">
        <v>42167</v>
      </c>
      <c r="I180">
        <v>7293</v>
      </c>
      <c r="J180">
        <v>47.45</v>
      </c>
      <c r="K180">
        <v>31.79</v>
      </c>
      <c r="L180">
        <v>346052.85</v>
      </c>
      <c r="M180">
        <v>231844.47</v>
      </c>
      <c r="N180">
        <v>114208.38</v>
      </c>
    </row>
    <row r="181" spans="1:14" x14ac:dyDescent="0.25">
      <c r="A181">
        <v>9565</v>
      </c>
      <c r="B181">
        <v>652</v>
      </c>
      <c r="C181">
        <v>126</v>
      </c>
      <c r="D181">
        <v>4</v>
      </c>
      <c r="E181">
        <v>1</v>
      </c>
      <c r="F181">
        <v>1</v>
      </c>
      <c r="G181" s="1">
        <v>42332</v>
      </c>
      <c r="H181" s="1">
        <v>42361</v>
      </c>
      <c r="I181">
        <v>3723</v>
      </c>
      <c r="J181">
        <v>668.27</v>
      </c>
      <c r="K181">
        <v>502.54</v>
      </c>
      <c r="L181">
        <v>2487969.21</v>
      </c>
      <c r="M181">
        <v>1870956.42</v>
      </c>
      <c r="N181">
        <v>617012.79</v>
      </c>
    </row>
    <row r="182" spans="1:14" x14ac:dyDescent="0.25">
      <c r="A182">
        <v>9607</v>
      </c>
      <c r="B182">
        <v>286</v>
      </c>
      <c r="C182">
        <v>78</v>
      </c>
      <c r="D182">
        <v>1</v>
      </c>
      <c r="E182">
        <v>1</v>
      </c>
      <c r="F182">
        <v>1</v>
      </c>
      <c r="G182" s="1">
        <v>42189</v>
      </c>
      <c r="H182" s="1">
        <v>42195</v>
      </c>
      <c r="I182">
        <v>7268</v>
      </c>
      <c r="J182">
        <v>651.21</v>
      </c>
      <c r="K182">
        <v>524.96</v>
      </c>
      <c r="L182">
        <v>4732994.28</v>
      </c>
      <c r="M182">
        <v>3815409.28</v>
      </c>
      <c r="N182">
        <v>917585</v>
      </c>
    </row>
    <row r="183" spans="1:14" x14ac:dyDescent="0.25">
      <c r="A183">
        <v>9618</v>
      </c>
      <c r="B183">
        <v>685</v>
      </c>
      <c r="C183">
        <v>121</v>
      </c>
      <c r="D183">
        <v>4</v>
      </c>
      <c r="E183">
        <v>1</v>
      </c>
      <c r="F183">
        <v>1</v>
      </c>
      <c r="G183" s="1">
        <v>42188</v>
      </c>
      <c r="H183" s="1">
        <v>42191</v>
      </c>
      <c r="I183">
        <v>2189</v>
      </c>
      <c r="J183">
        <v>668.27</v>
      </c>
      <c r="K183">
        <v>502.54</v>
      </c>
      <c r="L183">
        <v>1462843.03</v>
      </c>
      <c r="M183">
        <v>1100060.06</v>
      </c>
      <c r="N183">
        <v>362782.97</v>
      </c>
    </row>
    <row r="184" spans="1:14" x14ac:dyDescent="0.25">
      <c r="A184">
        <v>9668</v>
      </c>
      <c r="B184">
        <v>975</v>
      </c>
      <c r="C184">
        <v>179</v>
      </c>
      <c r="D184">
        <v>11</v>
      </c>
      <c r="E184">
        <v>1</v>
      </c>
      <c r="F184">
        <v>1</v>
      </c>
      <c r="G184" s="1">
        <v>42190</v>
      </c>
      <c r="H184" s="1">
        <v>42204</v>
      </c>
      <c r="I184">
        <v>7776</v>
      </c>
      <c r="J184">
        <v>437.2</v>
      </c>
      <c r="K184">
        <v>263.33</v>
      </c>
      <c r="L184">
        <v>3399667.2</v>
      </c>
      <c r="M184">
        <v>2047654.08</v>
      </c>
      <c r="N184">
        <v>1352013.12</v>
      </c>
    </row>
    <row r="185" spans="1:14" x14ac:dyDescent="0.25">
      <c r="A185">
        <v>9771</v>
      </c>
      <c r="B185">
        <v>977</v>
      </c>
      <c r="C185">
        <v>101</v>
      </c>
      <c r="D185">
        <v>11</v>
      </c>
      <c r="E185">
        <v>1</v>
      </c>
      <c r="F185">
        <v>1</v>
      </c>
      <c r="G185" s="1">
        <v>42013</v>
      </c>
      <c r="H185" s="1">
        <v>42052</v>
      </c>
      <c r="I185">
        <v>4405</v>
      </c>
      <c r="J185">
        <v>437.2</v>
      </c>
      <c r="K185">
        <v>263.33</v>
      </c>
      <c r="L185">
        <v>1925866</v>
      </c>
      <c r="M185">
        <v>1159968.6499999999</v>
      </c>
      <c r="N185">
        <v>765897.35</v>
      </c>
    </row>
    <row r="186" spans="1:14" x14ac:dyDescent="0.25">
      <c r="A186">
        <v>9832</v>
      </c>
      <c r="B186">
        <v>183</v>
      </c>
      <c r="C186">
        <v>86</v>
      </c>
      <c r="D186">
        <v>9</v>
      </c>
      <c r="E186">
        <v>1</v>
      </c>
      <c r="F186">
        <v>1</v>
      </c>
      <c r="G186" s="1">
        <v>42234</v>
      </c>
      <c r="H186" s="1">
        <v>42273</v>
      </c>
      <c r="I186">
        <v>7848</v>
      </c>
      <c r="J186">
        <v>152.58000000000001</v>
      </c>
      <c r="K186">
        <v>97.44</v>
      </c>
      <c r="L186">
        <v>1197447.8400000001</v>
      </c>
      <c r="M186">
        <v>764709.12</v>
      </c>
      <c r="N186">
        <v>432738.72</v>
      </c>
    </row>
    <row r="187" spans="1:14" x14ac:dyDescent="0.25">
      <c r="A187">
        <v>9833</v>
      </c>
      <c r="B187">
        <v>574</v>
      </c>
      <c r="C187">
        <v>91</v>
      </c>
      <c r="D187">
        <v>2</v>
      </c>
      <c r="E187">
        <v>1</v>
      </c>
      <c r="F187">
        <v>1</v>
      </c>
      <c r="G187" s="1">
        <v>42144</v>
      </c>
      <c r="H187" s="1">
        <v>42178</v>
      </c>
      <c r="I187">
        <v>5616</v>
      </c>
      <c r="J187">
        <v>47.45</v>
      </c>
      <c r="K187">
        <v>31.79</v>
      </c>
      <c r="L187">
        <v>266479.2</v>
      </c>
      <c r="M187">
        <v>178532.64</v>
      </c>
      <c r="N187">
        <v>87946.559999999998</v>
      </c>
    </row>
    <row r="188" spans="1:14" x14ac:dyDescent="0.25">
      <c r="A188">
        <v>9907</v>
      </c>
      <c r="B188">
        <v>491</v>
      </c>
      <c r="C188">
        <v>106</v>
      </c>
      <c r="D188">
        <v>12</v>
      </c>
      <c r="E188">
        <v>1</v>
      </c>
      <c r="F188">
        <v>1</v>
      </c>
      <c r="G188" s="1">
        <v>42053</v>
      </c>
      <c r="H188" s="1">
        <v>42086</v>
      </c>
      <c r="I188">
        <v>6442</v>
      </c>
      <c r="J188">
        <v>9.33</v>
      </c>
      <c r="K188">
        <v>6.92</v>
      </c>
      <c r="L188">
        <v>60103.86</v>
      </c>
      <c r="M188">
        <v>44578.64</v>
      </c>
      <c r="N188">
        <v>15525.22</v>
      </c>
    </row>
    <row r="189" spans="1:14" x14ac:dyDescent="0.25">
      <c r="A189">
        <v>9909</v>
      </c>
      <c r="B189">
        <v>108</v>
      </c>
      <c r="C189">
        <v>59</v>
      </c>
      <c r="D189">
        <v>6</v>
      </c>
      <c r="E189">
        <v>1</v>
      </c>
      <c r="F189">
        <v>1</v>
      </c>
      <c r="G189" s="1">
        <v>42259</v>
      </c>
      <c r="H189" s="1">
        <v>42262</v>
      </c>
      <c r="I189">
        <v>8842</v>
      </c>
      <c r="J189">
        <v>421.89</v>
      </c>
      <c r="K189">
        <v>364.69</v>
      </c>
      <c r="L189">
        <v>3730351.38</v>
      </c>
      <c r="M189">
        <v>3224588.98</v>
      </c>
      <c r="N189">
        <v>505762.4</v>
      </c>
    </row>
    <row r="190" spans="1:14" x14ac:dyDescent="0.25">
      <c r="A190">
        <v>9909</v>
      </c>
      <c r="B190">
        <v>108</v>
      </c>
      <c r="C190">
        <v>59</v>
      </c>
      <c r="D190">
        <v>6</v>
      </c>
      <c r="E190">
        <v>1</v>
      </c>
      <c r="F190">
        <v>1</v>
      </c>
      <c r="G190" s="1">
        <v>42259</v>
      </c>
      <c r="H190" s="1">
        <v>42262</v>
      </c>
      <c r="I190">
        <v>8842</v>
      </c>
      <c r="J190">
        <v>421.89</v>
      </c>
      <c r="K190">
        <v>364.69</v>
      </c>
      <c r="L190">
        <v>3730351.38</v>
      </c>
      <c r="M190">
        <v>3224588.98</v>
      </c>
      <c r="N190">
        <v>505762.4</v>
      </c>
    </row>
    <row r="191" spans="1:14" x14ac:dyDescent="0.25">
      <c r="A191">
        <v>9909</v>
      </c>
      <c r="B191">
        <v>579</v>
      </c>
      <c r="C191">
        <v>59</v>
      </c>
      <c r="D191">
        <v>6</v>
      </c>
      <c r="E191">
        <v>1</v>
      </c>
      <c r="F191">
        <v>1</v>
      </c>
      <c r="G191" s="1">
        <v>42259</v>
      </c>
      <c r="H191" s="1">
        <v>42262</v>
      </c>
      <c r="I191">
        <v>8842</v>
      </c>
      <c r="J191">
        <v>421.89</v>
      </c>
      <c r="K191">
        <v>364.69</v>
      </c>
      <c r="L191">
        <v>3730351.38</v>
      </c>
      <c r="M191">
        <v>3224588.98</v>
      </c>
      <c r="N191">
        <v>505762.4</v>
      </c>
    </row>
    <row r="192" spans="1:14" x14ac:dyDescent="0.25">
      <c r="A192">
        <v>9909</v>
      </c>
      <c r="B192">
        <v>579</v>
      </c>
      <c r="C192">
        <v>59</v>
      </c>
      <c r="D192">
        <v>6</v>
      </c>
      <c r="E192">
        <v>1</v>
      </c>
      <c r="F192">
        <v>1</v>
      </c>
      <c r="G192" s="1">
        <v>42259</v>
      </c>
      <c r="H192" s="1">
        <v>42262</v>
      </c>
      <c r="I192">
        <v>8842</v>
      </c>
      <c r="J192">
        <v>421.89</v>
      </c>
      <c r="K192">
        <v>364.69</v>
      </c>
      <c r="L192">
        <v>3730351.38</v>
      </c>
      <c r="M192">
        <v>3224588.98</v>
      </c>
      <c r="N192">
        <v>505762.4</v>
      </c>
    </row>
    <row r="193" spans="1:14" x14ac:dyDescent="0.25">
      <c r="A193">
        <v>9931</v>
      </c>
      <c r="B193">
        <v>212</v>
      </c>
      <c r="C193">
        <v>93</v>
      </c>
      <c r="D193">
        <v>1</v>
      </c>
      <c r="E193">
        <v>1</v>
      </c>
      <c r="F193">
        <v>1</v>
      </c>
      <c r="G193" s="1">
        <v>42080</v>
      </c>
      <c r="H193" s="1">
        <v>42113</v>
      </c>
      <c r="I193">
        <v>8377</v>
      </c>
      <c r="J193">
        <v>651.21</v>
      </c>
      <c r="K193">
        <v>524.96</v>
      </c>
      <c r="L193">
        <v>5455186.1699999999</v>
      </c>
      <c r="M193">
        <v>4397589.92</v>
      </c>
      <c r="N193">
        <v>1057596.25</v>
      </c>
    </row>
    <row r="194" spans="1:14" x14ac:dyDescent="0.25">
      <c r="A194">
        <v>9970</v>
      </c>
      <c r="B194">
        <v>557</v>
      </c>
      <c r="C194">
        <v>121</v>
      </c>
      <c r="D194">
        <v>10</v>
      </c>
      <c r="E194">
        <v>1</v>
      </c>
      <c r="F194">
        <v>1</v>
      </c>
      <c r="G194" s="1">
        <v>42347</v>
      </c>
      <c r="H194" s="1">
        <v>42369</v>
      </c>
      <c r="I194">
        <v>8635</v>
      </c>
      <c r="J194">
        <v>81.73</v>
      </c>
      <c r="K194">
        <v>56.67</v>
      </c>
      <c r="L194">
        <v>705738.55</v>
      </c>
      <c r="M194">
        <v>489345.45</v>
      </c>
      <c r="N194">
        <v>216393.1</v>
      </c>
    </row>
    <row r="195" spans="1:14" x14ac:dyDescent="0.25">
      <c r="A195">
        <v>267</v>
      </c>
      <c r="B195">
        <v>448</v>
      </c>
      <c r="C195">
        <v>143</v>
      </c>
      <c r="D195">
        <v>7</v>
      </c>
      <c r="E195">
        <v>1</v>
      </c>
      <c r="F195">
        <v>3</v>
      </c>
      <c r="G195" s="1">
        <v>42303</v>
      </c>
      <c r="H195" s="1">
        <v>42351</v>
      </c>
      <c r="I195">
        <v>6204</v>
      </c>
      <c r="J195">
        <v>205.7</v>
      </c>
      <c r="K195">
        <v>117.11</v>
      </c>
      <c r="L195">
        <v>1276162.8</v>
      </c>
      <c r="M195">
        <v>726550.44</v>
      </c>
      <c r="N195">
        <v>549612.36</v>
      </c>
    </row>
    <row r="196" spans="1:14" x14ac:dyDescent="0.25">
      <c r="A196">
        <v>17</v>
      </c>
      <c r="B196">
        <v>664</v>
      </c>
      <c r="C196">
        <v>17</v>
      </c>
      <c r="D196">
        <v>2</v>
      </c>
      <c r="E196">
        <v>1</v>
      </c>
      <c r="F196">
        <v>3</v>
      </c>
      <c r="G196" s="1">
        <v>42323</v>
      </c>
      <c r="H196" s="1">
        <v>42338</v>
      </c>
      <c r="I196">
        <v>1365</v>
      </c>
      <c r="J196">
        <v>47.45</v>
      </c>
      <c r="K196">
        <v>31.79</v>
      </c>
      <c r="L196">
        <v>64769.25</v>
      </c>
      <c r="M196">
        <v>43393.35</v>
      </c>
      <c r="N196">
        <v>21375.9</v>
      </c>
    </row>
    <row r="197" spans="1:14" x14ac:dyDescent="0.25">
      <c r="A197">
        <v>685</v>
      </c>
      <c r="B197">
        <v>83</v>
      </c>
      <c r="C197">
        <v>138</v>
      </c>
      <c r="D197">
        <v>1</v>
      </c>
      <c r="E197">
        <v>1</v>
      </c>
      <c r="F197">
        <v>3</v>
      </c>
      <c r="G197" s="1">
        <v>42021</v>
      </c>
      <c r="H197" s="1">
        <v>42028</v>
      </c>
      <c r="I197">
        <v>8044</v>
      </c>
      <c r="J197">
        <v>651.21</v>
      </c>
      <c r="K197">
        <v>524.96</v>
      </c>
      <c r="L197">
        <v>5238333.24</v>
      </c>
      <c r="M197">
        <v>4222778.24</v>
      </c>
      <c r="N197">
        <v>1015555</v>
      </c>
    </row>
    <row r="198" spans="1:14" x14ac:dyDescent="0.25">
      <c r="A198">
        <v>34</v>
      </c>
      <c r="B198">
        <v>436</v>
      </c>
      <c r="C198">
        <v>33</v>
      </c>
      <c r="D198">
        <v>3</v>
      </c>
      <c r="E198">
        <v>1</v>
      </c>
      <c r="F198">
        <v>3</v>
      </c>
      <c r="G198" s="1">
        <v>42190</v>
      </c>
      <c r="H198" s="1">
        <v>42214</v>
      </c>
      <c r="I198">
        <v>9353</v>
      </c>
      <c r="J198">
        <v>154.06</v>
      </c>
      <c r="K198">
        <v>90.93</v>
      </c>
      <c r="L198">
        <v>1440923.18</v>
      </c>
      <c r="M198">
        <v>850468.29</v>
      </c>
      <c r="N198">
        <v>590454.89</v>
      </c>
    </row>
    <row r="199" spans="1:14" x14ac:dyDescent="0.25">
      <c r="A199">
        <v>662</v>
      </c>
      <c r="B199">
        <v>53</v>
      </c>
      <c r="C199">
        <v>180</v>
      </c>
      <c r="D199">
        <v>2</v>
      </c>
      <c r="E199">
        <v>1</v>
      </c>
      <c r="F199">
        <v>3</v>
      </c>
      <c r="G199" s="1">
        <v>42177</v>
      </c>
      <c r="H199" s="1">
        <v>42214</v>
      </c>
      <c r="I199">
        <v>2103</v>
      </c>
      <c r="J199">
        <v>47.45</v>
      </c>
      <c r="K199">
        <v>31.79</v>
      </c>
      <c r="L199">
        <v>99787.35</v>
      </c>
      <c r="M199">
        <v>66854.37</v>
      </c>
      <c r="N199">
        <v>32932.980000000003</v>
      </c>
    </row>
    <row r="200" spans="1:14" x14ac:dyDescent="0.25">
      <c r="A200">
        <v>900</v>
      </c>
      <c r="B200">
        <v>121</v>
      </c>
      <c r="C200">
        <v>107</v>
      </c>
      <c r="D200">
        <v>10</v>
      </c>
      <c r="E200">
        <v>1</v>
      </c>
      <c r="F200">
        <v>3</v>
      </c>
      <c r="G200" s="1">
        <v>42274</v>
      </c>
      <c r="H200" s="1">
        <v>42324</v>
      </c>
      <c r="I200">
        <v>9890</v>
      </c>
      <c r="J200">
        <v>81.73</v>
      </c>
      <c r="K200">
        <v>56.67</v>
      </c>
      <c r="L200">
        <v>808309.7</v>
      </c>
      <c r="M200">
        <v>560466.30000000005</v>
      </c>
      <c r="N200">
        <v>247843.4</v>
      </c>
    </row>
    <row r="201" spans="1:14" x14ac:dyDescent="0.25">
      <c r="A201">
        <v>295</v>
      </c>
      <c r="B201">
        <v>155</v>
      </c>
      <c r="C201">
        <v>20</v>
      </c>
      <c r="D201">
        <v>1</v>
      </c>
      <c r="E201">
        <v>1</v>
      </c>
      <c r="F201">
        <v>3</v>
      </c>
      <c r="G201" s="1">
        <v>42160</v>
      </c>
      <c r="H201" s="1">
        <v>42182</v>
      </c>
      <c r="I201">
        <v>6751</v>
      </c>
      <c r="J201">
        <v>651.21</v>
      </c>
      <c r="K201">
        <v>524.96</v>
      </c>
      <c r="L201">
        <v>4396318.71</v>
      </c>
      <c r="M201">
        <v>3544004.96</v>
      </c>
      <c r="N201">
        <v>852313.75</v>
      </c>
    </row>
    <row r="202" spans="1:14" x14ac:dyDescent="0.25">
      <c r="A202">
        <v>705</v>
      </c>
      <c r="B202">
        <v>165</v>
      </c>
      <c r="C202">
        <v>108</v>
      </c>
      <c r="D202">
        <v>4</v>
      </c>
      <c r="E202">
        <v>1</v>
      </c>
      <c r="F202">
        <v>3</v>
      </c>
      <c r="G202" s="1">
        <v>42199</v>
      </c>
      <c r="H202" s="1">
        <v>42214</v>
      </c>
      <c r="I202">
        <v>9495</v>
      </c>
      <c r="J202">
        <v>668.27</v>
      </c>
      <c r="K202">
        <v>502.54</v>
      </c>
      <c r="L202">
        <v>6345223.6500000004</v>
      </c>
      <c r="M202">
        <v>4771617.3</v>
      </c>
      <c r="N202">
        <v>1573606.35</v>
      </c>
    </row>
    <row r="203" spans="1:14" x14ac:dyDescent="0.25">
      <c r="A203">
        <v>65</v>
      </c>
      <c r="B203">
        <v>176</v>
      </c>
      <c r="C203">
        <v>59</v>
      </c>
      <c r="D203">
        <v>9</v>
      </c>
      <c r="E203">
        <v>1</v>
      </c>
      <c r="F203">
        <v>3</v>
      </c>
      <c r="G203" s="1">
        <v>42116</v>
      </c>
      <c r="H203" s="1">
        <v>42137</v>
      </c>
      <c r="I203">
        <v>5678</v>
      </c>
      <c r="J203">
        <v>152.58000000000001</v>
      </c>
      <c r="K203">
        <v>97.44</v>
      </c>
      <c r="L203">
        <v>866349.24</v>
      </c>
      <c r="M203">
        <v>553264.31999999995</v>
      </c>
      <c r="N203">
        <v>313084.92</v>
      </c>
    </row>
    <row r="204" spans="1:14" x14ac:dyDescent="0.25">
      <c r="A204">
        <v>109</v>
      </c>
      <c r="B204">
        <v>529</v>
      </c>
      <c r="C204">
        <v>78</v>
      </c>
      <c r="D204">
        <v>7</v>
      </c>
      <c r="E204">
        <v>1</v>
      </c>
      <c r="F204">
        <v>3</v>
      </c>
      <c r="G204" s="1">
        <v>42070</v>
      </c>
      <c r="H204" s="1">
        <v>42108</v>
      </c>
      <c r="I204">
        <v>3585</v>
      </c>
      <c r="J204">
        <v>205.7</v>
      </c>
      <c r="K204">
        <v>117.11</v>
      </c>
      <c r="L204">
        <v>737434.5</v>
      </c>
      <c r="M204">
        <v>419839.35</v>
      </c>
      <c r="N204">
        <v>317595.15000000002</v>
      </c>
    </row>
    <row r="205" spans="1:14" x14ac:dyDescent="0.25">
      <c r="A205">
        <v>262</v>
      </c>
      <c r="B205">
        <v>375</v>
      </c>
      <c r="C205">
        <v>19</v>
      </c>
      <c r="D205">
        <v>12</v>
      </c>
      <c r="E205">
        <v>1</v>
      </c>
      <c r="F205">
        <v>3</v>
      </c>
      <c r="G205" s="1">
        <v>42328</v>
      </c>
      <c r="H205" s="1">
        <v>42332</v>
      </c>
      <c r="I205">
        <v>8758</v>
      </c>
      <c r="J205">
        <v>9.33</v>
      </c>
      <c r="K205">
        <v>6.92</v>
      </c>
      <c r="L205">
        <v>81712.14</v>
      </c>
      <c r="M205">
        <v>60605.36</v>
      </c>
      <c r="N205">
        <v>21106.78</v>
      </c>
    </row>
    <row r="206" spans="1:14" x14ac:dyDescent="0.25">
      <c r="A206">
        <v>169</v>
      </c>
      <c r="B206">
        <v>708</v>
      </c>
      <c r="C206">
        <v>38</v>
      </c>
      <c r="D206">
        <v>6</v>
      </c>
      <c r="E206">
        <v>1</v>
      </c>
      <c r="F206">
        <v>3</v>
      </c>
      <c r="G206" s="1">
        <v>42060</v>
      </c>
      <c r="H206" s="1">
        <v>42109</v>
      </c>
      <c r="I206">
        <v>3503</v>
      </c>
      <c r="J206">
        <v>421.89</v>
      </c>
      <c r="K206">
        <v>364.69</v>
      </c>
      <c r="L206">
        <v>1477880.67</v>
      </c>
      <c r="M206">
        <v>1277509.07</v>
      </c>
      <c r="N206">
        <v>200371.6</v>
      </c>
    </row>
    <row r="207" spans="1:14" x14ac:dyDescent="0.25">
      <c r="A207">
        <v>181</v>
      </c>
      <c r="B207">
        <v>800</v>
      </c>
      <c r="C207">
        <v>120</v>
      </c>
      <c r="D207">
        <v>1</v>
      </c>
      <c r="E207">
        <v>1</v>
      </c>
      <c r="F207">
        <v>3</v>
      </c>
      <c r="G207" s="1">
        <v>42335</v>
      </c>
      <c r="H207" s="1">
        <v>42376</v>
      </c>
      <c r="I207">
        <v>8894</v>
      </c>
      <c r="J207">
        <v>651.21</v>
      </c>
      <c r="K207">
        <v>524.96</v>
      </c>
      <c r="L207">
        <v>5791861.7400000002</v>
      </c>
      <c r="M207">
        <v>4668994.24</v>
      </c>
      <c r="N207">
        <v>1122867.5</v>
      </c>
    </row>
    <row r="208" spans="1:14" x14ac:dyDescent="0.25">
      <c r="A208">
        <v>610</v>
      </c>
      <c r="B208">
        <v>437</v>
      </c>
      <c r="C208">
        <v>138</v>
      </c>
      <c r="D208">
        <v>5</v>
      </c>
      <c r="E208">
        <v>1</v>
      </c>
      <c r="F208">
        <v>3</v>
      </c>
      <c r="G208" s="1">
        <v>42263</v>
      </c>
      <c r="H208" s="1">
        <v>42276</v>
      </c>
      <c r="I208">
        <v>1946</v>
      </c>
      <c r="J208">
        <v>255.28</v>
      </c>
      <c r="K208">
        <v>159.41999999999999</v>
      </c>
      <c r="L208">
        <v>496774.88</v>
      </c>
      <c r="M208">
        <v>310231.32</v>
      </c>
      <c r="N208">
        <v>186543.56</v>
      </c>
    </row>
    <row r="209" spans="1:14" x14ac:dyDescent="0.25">
      <c r="A209">
        <v>221</v>
      </c>
      <c r="B209">
        <v>451</v>
      </c>
      <c r="C209">
        <v>45</v>
      </c>
      <c r="D209">
        <v>5</v>
      </c>
      <c r="E209">
        <v>1</v>
      </c>
      <c r="F209">
        <v>3</v>
      </c>
      <c r="G209" s="1">
        <v>42116</v>
      </c>
      <c r="H209" s="1">
        <v>42154</v>
      </c>
      <c r="I209">
        <v>5392</v>
      </c>
      <c r="J209">
        <v>255.28</v>
      </c>
      <c r="K209">
        <v>159.41999999999999</v>
      </c>
      <c r="L209">
        <v>1376469.76</v>
      </c>
      <c r="M209">
        <v>859592.64</v>
      </c>
      <c r="N209">
        <v>516877.12</v>
      </c>
    </row>
    <row r="210" spans="1:14" x14ac:dyDescent="0.25">
      <c r="A210">
        <v>771</v>
      </c>
      <c r="B210">
        <v>476</v>
      </c>
      <c r="C210">
        <v>42</v>
      </c>
      <c r="D210">
        <v>4</v>
      </c>
      <c r="E210">
        <v>1</v>
      </c>
      <c r="F210">
        <v>3</v>
      </c>
      <c r="G210" s="1">
        <v>42241</v>
      </c>
      <c r="H210" s="1">
        <v>42272</v>
      </c>
      <c r="I210">
        <v>8267</v>
      </c>
      <c r="J210">
        <v>668.27</v>
      </c>
      <c r="K210">
        <v>502.54</v>
      </c>
      <c r="L210">
        <v>5524588.0899999999</v>
      </c>
      <c r="M210">
        <v>4154498.18</v>
      </c>
      <c r="N210">
        <v>1370089.91</v>
      </c>
    </row>
    <row r="211" spans="1:14" x14ac:dyDescent="0.25">
      <c r="A211">
        <v>878</v>
      </c>
      <c r="B211">
        <v>510</v>
      </c>
      <c r="C211">
        <v>117</v>
      </c>
      <c r="D211">
        <v>4</v>
      </c>
      <c r="E211">
        <v>1</v>
      </c>
      <c r="F211">
        <v>3</v>
      </c>
      <c r="G211" s="1">
        <v>42226</v>
      </c>
      <c r="H211" s="1">
        <v>42237</v>
      </c>
      <c r="I211">
        <v>2216</v>
      </c>
      <c r="J211">
        <v>668.27</v>
      </c>
      <c r="K211">
        <v>502.54</v>
      </c>
      <c r="L211">
        <v>1480886.32</v>
      </c>
      <c r="M211">
        <v>1113628.6399999999</v>
      </c>
      <c r="N211">
        <v>367257.68</v>
      </c>
    </row>
    <row r="212" spans="1:14" x14ac:dyDescent="0.25">
      <c r="A212">
        <v>308</v>
      </c>
      <c r="B212">
        <v>942</v>
      </c>
      <c r="C212">
        <v>79</v>
      </c>
      <c r="D212">
        <v>6</v>
      </c>
      <c r="E212">
        <v>1</v>
      </c>
      <c r="F212">
        <v>3</v>
      </c>
      <c r="G212" s="1">
        <v>42212</v>
      </c>
      <c r="H212" s="1">
        <v>42235</v>
      </c>
      <c r="I212">
        <v>5672</v>
      </c>
      <c r="J212">
        <v>421.89</v>
      </c>
      <c r="K212">
        <v>364.69</v>
      </c>
      <c r="L212">
        <v>2392960.08</v>
      </c>
      <c r="M212">
        <v>2068521.68</v>
      </c>
      <c r="N212">
        <v>324438.40000000002</v>
      </c>
    </row>
    <row r="213" spans="1:14" x14ac:dyDescent="0.25">
      <c r="A213">
        <v>476</v>
      </c>
      <c r="B213">
        <v>552</v>
      </c>
      <c r="C213">
        <v>150</v>
      </c>
      <c r="D213">
        <v>8</v>
      </c>
      <c r="E213">
        <v>1</v>
      </c>
      <c r="F213">
        <v>3</v>
      </c>
      <c r="G213" s="1">
        <v>42297</v>
      </c>
      <c r="H213" s="1">
        <v>42311</v>
      </c>
      <c r="I213">
        <v>8083</v>
      </c>
      <c r="J213">
        <v>109.28</v>
      </c>
      <c r="K213">
        <v>35.840000000000003</v>
      </c>
      <c r="L213">
        <v>883310.24</v>
      </c>
      <c r="M213">
        <v>289694.71999999997</v>
      </c>
      <c r="N213">
        <v>593615.52</v>
      </c>
    </row>
    <row r="214" spans="1:14" x14ac:dyDescent="0.25">
      <c r="A214">
        <v>258</v>
      </c>
      <c r="B214">
        <v>862</v>
      </c>
      <c r="C214">
        <v>142</v>
      </c>
      <c r="D214">
        <v>6</v>
      </c>
      <c r="E214">
        <v>1</v>
      </c>
      <c r="F214">
        <v>3</v>
      </c>
      <c r="G214" s="1">
        <v>42168</v>
      </c>
      <c r="H214" s="1">
        <v>42174</v>
      </c>
      <c r="I214">
        <v>9172</v>
      </c>
      <c r="J214">
        <v>421.89</v>
      </c>
      <c r="K214">
        <v>364.69</v>
      </c>
      <c r="L214">
        <v>3869575.08</v>
      </c>
      <c r="M214">
        <v>3344936.68</v>
      </c>
      <c r="N214">
        <v>524638.4</v>
      </c>
    </row>
    <row r="215" spans="1:14" x14ac:dyDescent="0.25">
      <c r="A215">
        <v>551</v>
      </c>
      <c r="B215">
        <v>678</v>
      </c>
      <c r="C215">
        <v>89</v>
      </c>
      <c r="D215">
        <v>6</v>
      </c>
      <c r="E215">
        <v>1</v>
      </c>
      <c r="F215">
        <v>3</v>
      </c>
      <c r="G215" s="1">
        <v>42189</v>
      </c>
      <c r="H215" s="1">
        <v>42229</v>
      </c>
      <c r="I215">
        <v>2700</v>
      </c>
      <c r="J215">
        <v>421.89</v>
      </c>
      <c r="K215">
        <v>364.69</v>
      </c>
      <c r="L215">
        <v>1139103</v>
      </c>
      <c r="M215">
        <v>984663</v>
      </c>
      <c r="N215">
        <v>154440</v>
      </c>
    </row>
    <row r="216" spans="1:14" x14ac:dyDescent="0.25">
      <c r="A216">
        <v>852</v>
      </c>
      <c r="B216">
        <v>671</v>
      </c>
      <c r="C216">
        <v>167</v>
      </c>
      <c r="D216">
        <v>2</v>
      </c>
      <c r="E216">
        <v>1</v>
      </c>
      <c r="F216">
        <v>3</v>
      </c>
      <c r="G216" s="1">
        <v>42269</v>
      </c>
      <c r="H216" s="1">
        <v>42303</v>
      </c>
      <c r="I216">
        <v>8708</v>
      </c>
      <c r="J216">
        <v>47.45</v>
      </c>
      <c r="K216">
        <v>31.79</v>
      </c>
      <c r="L216">
        <v>413194.6</v>
      </c>
      <c r="M216">
        <v>276827.32</v>
      </c>
      <c r="N216">
        <v>136367.28</v>
      </c>
    </row>
    <row r="217" spans="1:14" x14ac:dyDescent="0.25">
      <c r="A217">
        <v>440</v>
      </c>
      <c r="B217">
        <v>894</v>
      </c>
      <c r="C217">
        <v>78</v>
      </c>
      <c r="D217">
        <v>5</v>
      </c>
      <c r="E217">
        <v>1</v>
      </c>
      <c r="F217">
        <v>3</v>
      </c>
      <c r="G217" s="1">
        <v>42313</v>
      </c>
      <c r="H217" s="1">
        <v>42344</v>
      </c>
      <c r="I217">
        <v>9068</v>
      </c>
      <c r="J217">
        <v>255.28</v>
      </c>
      <c r="K217">
        <v>159.41999999999999</v>
      </c>
      <c r="L217">
        <v>2314879.04</v>
      </c>
      <c r="M217">
        <v>1445620.56</v>
      </c>
      <c r="N217">
        <v>869258.48</v>
      </c>
    </row>
    <row r="218" spans="1:14" x14ac:dyDescent="0.25">
      <c r="A218">
        <v>780</v>
      </c>
      <c r="B218">
        <v>712</v>
      </c>
      <c r="C218">
        <v>81</v>
      </c>
      <c r="D218">
        <v>1</v>
      </c>
      <c r="E218">
        <v>1</v>
      </c>
      <c r="F218">
        <v>3</v>
      </c>
      <c r="G218" s="1">
        <v>42315</v>
      </c>
      <c r="H218" s="1">
        <v>42360</v>
      </c>
      <c r="I218">
        <v>6795</v>
      </c>
      <c r="J218">
        <v>651.21</v>
      </c>
      <c r="K218">
        <v>524.96</v>
      </c>
      <c r="L218">
        <v>4424971.95</v>
      </c>
      <c r="M218">
        <v>3567103.2</v>
      </c>
      <c r="N218">
        <v>857868.75</v>
      </c>
    </row>
    <row r="219" spans="1:14" x14ac:dyDescent="0.25">
      <c r="A219">
        <v>946</v>
      </c>
      <c r="B219">
        <v>808</v>
      </c>
      <c r="C219">
        <v>40</v>
      </c>
      <c r="D219">
        <v>3</v>
      </c>
      <c r="E219">
        <v>1</v>
      </c>
      <c r="F219">
        <v>3</v>
      </c>
      <c r="G219" s="1">
        <v>42030</v>
      </c>
      <c r="H219" s="1">
        <v>42060</v>
      </c>
      <c r="I219">
        <v>1187</v>
      </c>
      <c r="J219">
        <v>154.06</v>
      </c>
      <c r="K219">
        <v>90.93</v>
      </c>
      <c r="L219">
        <v>182869.22</v>
      </c>
      <c r="M219">
        <v>107933.91</v>
      </c>
      <c r="N219">
        <v>74935.31</v>
      </c>
    </row>
    <row r="220" spans="1:14" x14ac:dyDescent="0.25">
      <c r="A220">
        <v>969</v>
      </c>
      <c r="B220">
        <v>958</v>
      </c>
      <c r="C220">
        <v>111</v>
      </c>
      <c r="D220">
        <v>8</v>
      </c>
      <c r="E220">
        <v>1</v>
      </c>
      <c r="F220">
        <v>3</v>
      </c>
      <c r="G220" s="1">
        <v>42152</v>
      </c>
      <c r="H220" s="1">
        <v>42179</v>
      </c>
      <c r="I220">
        <v>6828</v>
      </c>
      <c r="J220">
        <v>109.28</v>
      </c>
      <c r="K220">
        <v>35.840000000000003</v>
      </c>
      <c r="L220">
        <v>746163.84</v>
      </c>
      <c r="M220">
        <v>244715.51999999999</v>
      </c>
      <c r="N220">
        <v>501448.32</v>
      </c>
    </row>
    <row r="221" spans="1:14" x14ac:dyDescent="0.25">
      <c r="A221">
        <v>1038</v>
      </c>
      <c r="B221">
        <v>776</v>
      </c>
      <c r="C221">
        <v>37</v>
      </c>
      <c r="D221">
        <v>6</v>
      </c>
      <c r="E221">
        <v>1</v>
      </c>
      <c r="F221">
        <v>3</v>
      </c>
      <c r="G221" s="1">
        <v>42335</v>
      </c>
      <c r="H221" s="1">
        <v>42347</v>
      </c>
      <c r="I221">
        <v>7101</v>
      </c>
      <c r="J221">
        <v>421.89</v>
      </c>
      <c r="K221">
        <v>364.69</v>
      </c>
      <c r="L221">
        <v>2995840.89</v>
      </c>
      <c r="M221">
        <v>2589663.69</v>
      </c>
      <c r="N221">
        <v>406177.2</v>
      </c>
    </row>
    <row r="222" spans="1:14" x14ac:dyDescent="0.25">
      <c r="A222">
        <v>1051</v>
      </c>
      <c r="B222">
        <v>909</v>
      </c>
      <c r="C222">
        <v>97</v>
      </c>
      <c r="D222">
        <v>8</v>
      </c>
      <c r="E222">
        <v>1</v>
      </c>
      <c r="F222">
        <v>3</v>
      </c>
      <c r="G222" s="1">
        <v>42248</v>
      </c>
      <c r="H222" s="1">
        <v>42287</v>
      </c>
      <c r="I222">
        <v>896</v>
      </c>
      <c r="J222">
        <v>109.28</v>
      </c>
      <c r="K222">
        <v>35.840000000000003</v>
      </c>
      <c r="L222">
        <v>97914.880000000005</v>
      </c>
      <c r="M222">
        <v>32112.639999999999</v>
      </c>
      <c r="N222">
        <v>65802.240000000005</v>
      </c>
    </row>
    <row r="223" spans="1:14" x14ac:dyDescent="0.25">
      <c r="A223">
        <v>1091</v>
      </c>
      <c r="B223">
        <v>867</v>
      </c>
      <c r="C223">
        <v>29</v>
      </c>
      <c r="D223">
        <v>12</v>
      </c>
      <c r="E223">
        <v>1</v>
      </c>
      <c r="F223">
        <v>3</v>
      </c>
      <c r="G223" s="1">
        <v>42223</v>
      </c>
      <c r="H223" s="1">
        <v>42266</v>
      </c>
      <c r="I223">
        <v>976</v>
      </c>
      <c r="J223">
        <v>9.33</v>
      </c>
      <c r="K223">
        <v>6.92</v>
      </c>
      <c r="L223">
        <v>9106.08</v>
      </c>
      <c r="M223">
        <v>6753.92</v>
      </c>
      <c r="N223">
        <v>2352.16</v>
      </c>
    </row>
    <row r="224" spans="1:14" x14ac:dyDescent="0.25">
      <c r="A224">
        <v>1097</v>
      </c>
      <c r="B224">
        <v>991</v>
      </c>
      <c r="C224">
        <v>104</v>
      </c>
      <c r="D224">
        <v>10</v>
      </c>
      <c r="E224">
        <v>1</v>
      </c>
      <c r="F224">
        <v>3</v>
      </c>
      <c r="G224" s="1">
        <v>42350</v>
      </c>
      <c r="H224" s="1">
        <v>42365</v>
      </c>
      <c r="I224">
        <v>1872</v>
      </c>
      <c r="J224">
        <v>81.73</v>
      </c>
      <c r="K224">
        <v>56.67</v>
      </c>
      <c r="L224">
        <v>152998.56</v>
      </c>
      <c r="M224">
        <v>106086.24</v>
      </c>
      <c r="N224">
        <v>46912.32</v>
      </c>
    </row>
    <row r="225" spans="1:14" x14ac:dyDescent="0.25">
      <c r="A225">
        <v>1158</v>
      </c>
      <c r="B225">
        <v>791</v>
      </c>
      <c r="C225">
        <v>46</v>
      </c>
      <c r="D225">
        <v>11</v>
      </c>
      <c r="E225">
        <v>1</v>
      </c>
      <c r="F225">
        <v>3</v>
      </c>
      <c r="G225" s="1">
        <v>42131</v>
      </c>
      <c r="H225" s="1">
        <v>42147</v>
      </c>
      <c r="I225">
        <v>8582</v>
      </c>
      <c r="J225">
        <v>437.2</v>
      </c>
      <c r="K225">
        <v>263.33</v>
      </c>
      <c r="L225">
        <v>3752050.4</v>
      </c>
      <c r="M225">
        <v>2259898.06</v>
      </c>
      <c r="N225">
        <v>1492152.34</v>
      </c>
    </row>
    <row r="226" spans="1:14" x14ac:dyDescent="0.25">
      <c r="A226">
        <v>1168</v>
      </c>
      <c r="B226">
        <v>399</v>
      </c>
      <c r="C226">
        <v>56</v>
      </c>
      <c r="D226">
        <v>8</v>
      </c>
      <c r="E226">
        <v>1</v>
      </c>
      <c r="F226">
        <v>3</v>
      </c>
      <c r="G226" s="1">
        <v>42362</v>
      </c>
      <c r="H226" s="1">
        <v>42367</v>
      </c>
      <c r="I226">
        <v>9181</v>
      </c>
      <c r="J226">
        <v>109.28</v>
      </c>
      <c r="K226">
        <v>35.840000000000003</v>
      </c>
      <c r="L226">
        <v>1003299.68</v>
      </c>
      <c r="M226">
        <v>329047.03999999998</v>
      </c>
      <c r="N226">
        <v>674252.64</v>
      </c>
    </row>
    <row r="227" spans="1:14" x14ac:dyDescent="0.25">
      <c r="A227">
        <v>1189</v>
      </c>
      <c r="B227">
        <v>84</v>
      </c>
      <c r="C227">
        <v>149</v>
      </c>
      <c r="D227">
        <v>12</v>
      </c>
      <c r="E227">
        <v>1</v>
      </c>
      <c r="F227">
        <v>3</v>
      </c>
      <c r="G227" s="1">
        <v>42055</v>
      </c>
      <c r="H227" s="1">
        <v>42087</v>
      </c>
      <c r="I227">
        <v>3180</v>
      </c>
      <c r="J227">
        <v>9.33</v>
      </c>
      <c r="K227">
        <v>6.92</v>
      </c>
      <c r="L227">
        <v>29669.4</v>
      </c>
      <c r="M227">
        <v>22005.599999999999</v>
      </c>
      <c r="N227">
        <v>7663.8</v>
      </c>
    </row>
    <row r="228" spans="1:14" x14ac:dyDescent="0.25">
      <c r="A228">
        <v>1193</v>
      </c>
      <c r="B228">
        <v>865</v>
      </c>
      <c r="C228">
        <v>52</v>
      </c>
      <c r="D228">
        <v>10</v>
      </c>
      <c r="E228">
        <v>1</v>
      </c>
      <c r="F228">
        <v>3</v>
      </c>
      <c r="G228" s="1">
        <v>42261</v>
      </c>
      <c r="H228" s="1">
        <v>42292</v>
      </c>
      <c r="I228">
        <v>8859</v>
      </c>
      <c r="J228">
        <v>81.73</v>
      </c>
      <c r="K228">
        <v>56.67</v>
      </c>
      <c r="L228">
        <v>724046.07</v>
      </c>
      <c r="M228">
        <v>502039.53</v>
      </c>
      <c r="N228">
        <v>222006.54</v>
      </c>
    </row>
    <row r="229" spans="1:14" x14ac:dyDescent="0.25">
      <c r="A229">
        <v>1265</v>
      </c>
      <c r="B229">
        <v>697</v>
      </c>
      <c r="C229">
        <v>69</v>
      </c>
      <c r="D229">
        <v>1</v>
      </c>
      <c r="E229">
        <v>1</v>
      </c>
      <c r="F229">
        <v>3</v>
      </c>
      <c r="G229" s="1">
        <v>42277</v>
      </c>
      <c r="H229" s="1">
        <v>42321</v>
      </c>
      <c r="I229">
        <v>3557</v>
      </c>
      <c r="J229">
        <v>651.21</v>
      </c>
      <c r="K229">
        <v>524.96</v>
      </c>
      <c r="L229">
        <v>2316353.9700000002</v>
      </c>
      <c r="M229">
        <v>1867282.72</v>
      </c>
      <c r="N229">
        <v>449071.25</v>
      </c>
    </row>
    <row r="230" spans="1:14" x14ac:dyDescent="0.25">
      <c r="A230">
        <v>1299</v>
      </c>
      <c r="B230">
        <v>827</v>
      </c>
      <c r="C230">
        <v>147</v>
      </c>
      <c r="D230">
        <v>9</v>
      </c>
      <c r="E230">
        <v>1</v>
      </c>
      <c r="F230">
        <v>3</v>
      </c>
      <c r="G230" s="1">
        <v>42109</v>
      </c>
      <c r="H230" s="1">
        <v>42157</v>
      </c>
      <c r="I230">
        <v>1756</v>
      </c>
      <c r="J230">
        <v>152.58000000000001</v>
      </c>
      <c r="K230">
        <v>97.44</v>
      </c>
      <c r="L230">
        <v>267930.48</v>
      </c>
      <c r="M230">
        <v>171104.64000000001</v>
      </c>
      <c r="N230">
        <v>96825.84</v>
      </c>
    </row>
    <row r="231" spans="1:14" x14ac:dyDescent="0.25">
      <c r="A231">
        <v>1307</v>
      </c>
      <c r="B231">
        <v>433</v>
      </c>
      <c r="C231">
        <v>91</v>
      </c>
      <c r="D231">
        <v>5</v>
      </c>
      <c r="E231">
        <v>1</v>
      </c>
      <c r="F231">
        <v>3</v>
      </c>
      <c r="G231" s="1">
        <v>42147</v>
      </c>
      <c r="H231" s="1">
        <v>42182</v>
      </c>
      <c r="I231">
        <v>9501</v>
      </c>
      <c r="J231">
        <v>255.28</v>
      </c>
      <c r="K231">
        <v>159.41999999999999</v>
      </c>
      <c r="L231">
        <v>2425415.2799999998</v>
      </c>
      <c r="M231">
        <v>1514649.42</v>
      </c>
      <c r="N231">
        <v>910765.86</v>
      </c>
    </row>
    <row r="232" spans="1:14" x14ac:dyDescent="0.25">
      <c r="A232">
        <v>1335</v>
      </c>
      <c r="B232">
        <v>596</v>
      </c>
      <c r="C232">
        <v>58</v>
      </c>
      <c r="D232">
        <v>7</v>
      </c>
      <c r="E232">
        <v>1</v>
      </c>
      <c r="F232">
        <v>3</v>
      </c>
      <c r="G232" s="1">
        <v>42196</v>
      </c>
      <c r="H232" s="1">
        <v>42238</v>
      </c>
      <c r="I232">
        <v>1327</v>
      </c>
      <c r="J232">
        <v>205.7</v>
      </c>
      <c r="K232">
        <v>117.11</v>
      </c>
      <c r="L232">
        <v>272963.90000000002</v>
      </c>
      <c r="M232">
        <v>155404.97</v>
      </c>
      <c r="N232">
        <v>117558.93</v>
      </c>
    </row>
    <row r="233" spans="1:14" x14ac:dyDescent="0.25">
      <c r="A233">
        <v>1451</v>
      </c>
      <c r="B233">
        <v>560</v>
      </c>
      <c r="C233">
        <v>112</v>
      </c>
      <c r="D233">
        <v>12</v>
      </c>
      <c r="E233">
        <v>1</v>
      </c>
      <c r="F233">
        <v>3</v>
      </c>
      <c r="G233" s="1">
        <v>42096</v>
      </c>
      <c r="H233" s="1">
        <v>42143</v>
      </c>
      <c r="I233">
        <v>1939</v>
      </c>
      <c r="J233">
        <v>9.33</v>
      </c>
      <c r="K233">
        <v>6.92</v>
      </c>
      <c r="L233">
        <v>18090.87</v>
      </c>
      <c r="M233">
        <v>13417.88</v>
      </c>
      <c r="N233">
        <v>4672.99</v>
      </c>
    </row>
    <row r="234" spans="1:14" x14ac:dyDescent="0.25">
      <c r="A234">
        <v>1551</v>
      </c>
      <c r="B234">
        <v>89</v>
      </c>
      <c r="C234">
        <v>50</v>
      </c>
      <c r="D234">
        <v>9</v>
      </c>
      <c r="E234">
        <v>1</v>
      </c>
      <c r="F234">
        <v>3</v>
      </c>
      <c r="G234" s="1">
        <v>42097</v>
      </c>
      <c r="H234" s="1">
        <v>42127</v>
      </c>
      <c r="I234">
        <v>7093</v>
      </c>
      <c r="J234">
        <v>152.58000000000001</v>
      </c>
      <c r="K234">
        <v>97.44</v>
      </c>
      <c r="L234">
        <v>1082249.94</v>
      </c>
      <c r="M234">
        <v>691141.92</v>
      </c>
      <c r="N234">
        <v>391108.02</v>
      </c>
    </row>
    <row r="235" spans="1:14" x14ac:dyDescent="0.25">
      <c r="A235">
        <v>1662</v>
      </c>
      <c r="B235">
        <v>31</v>
      </c>
      <c r="C235">
        <v>59</v>
      </c>
      <c r="D235">
        <v>5</v>
      </c>
      <c r="E235">
        <v>1</v>
      </c>
      <c r="F235">
        <v>3</v>
      </c>
      <c r="G235" s="1">
        <v>42259</v>
      </c>
      <c r="H235" s="1">
        <v>42302</v>
      </c>
      <c r="I235">
        <v>772</v>
      </c>
      <c r="J235">
        <v>255.28</v>
      </c>
      <c r="K235">
        <v>159.41999999999999</v>
      </c>
      <c r="L235">
        <v>197076.16</v>
      </c>
      <c r="M235">
        <v>123072.24</v>
      </c>
      <c r="N235">
        <v>74003.92</v>
      </c>
    </row>
    <row r="236" spans="1:14" x14ac:dyDescent="0.25">
      <c r="A236">
        <v>1671</v>
      </c>
      <c r="B236">
        <v>312</v>
      </c>
      <c r="C236">
        <v>62</v>
      </c>
      <c r="D236">
        <v>3</v>
      </c>
      <c r="E236">
        <v>1</v>
      </c>
      <c r="F236">
        <v>3</v>
      </c>
      <c r="G236" s="1">
        <v>42336</v>
      </c>
      <c r="H236" s="1">
        <v>42379</v>
      </c>
      <c r="I236">
        <v>1615</v>
      </c>
      <c r="J236">
        <v>154.06</v>
      </c>
      <c r="K236">
        <v>90.93</v>
      </c>
      <c r="L236">
        <v>248806.9</v>
      </c>
      <c r="M236">
        <v>146851.95000000001</v>
      </c>
      <c r="N236">
        <v>101954.95</v>
      </c>
    </row>
    <row r="237" spans="1:14" x14ac:dyDescent="0.25">
      <c r="A237">
        <v>1686</v>
      </c>
      <c r="B237">
        <v>285</v>
      </c>
      <c r="C237">
        <v>83</v>
      </c>
      <c r="D237">
        <v>11</v>
      </c>
      <c r="E237">
        <v>1</v>
      </c>
      <c r="F237">
        <v>3</v>
      </c>
      <c r="G237" s="1">
        <v>42249</v>
      </c>
      <c r="H237" s="1">
        <v>42298</v>
      </c>
      <c r="I237">
        <v>116</v>
      </c>
      <c r="J237">
        <v>437.2</v>
      </c>
      <c r="K237">
        <v>263.33</v>
      </c>
      <c r="L237">
        <v>50715.199999999997</v>
      </c>
      <c r="M237">
        <v>30546.28</v>
      </c>
      <c r="N237">
        <v>20168.919999999998</v>
      </c>
    </row>
    <row r="238" spans="1:14" x14ac:dyDescent="0.25">
      <c r="A238">
        <v>1788</v>
      </c>
      <c r="B238">
        <v>190</v>
      </c>
      <c r="C238">
        <v>134</v>
      </c>
      <c r="D238">
        <v>10</v>
      </c>
      <c r="E238">
        <v>1</v>
      </c>
      <c r="F238">
        <v>3</v>
      </c>
      <c r="G238" s="1">
        <v>42311</v>
      </c>
      <c r="H238" s="1">
        <v>42316</v>
      </c>
      <c r="I238">
        <v>1621</v>
      </c>
      <c r="J238">
        <v>81.73</v>
      </c>
      <c r="K238">
        <v>56.67</v>
      </c>
      <c r="L238">
        <v>132484.32999999999</v>
      </c>
      <c r="M238">
        <v>91862.07</v>
      </c>
      <c r="N238">
        <v>40622.26</v>
      </c>
    </row>
    <row r="239" spans="1:14" x14ac:dyDescent="0.25">
      <c r="A239">
        <v>1997</v>
      </c>
      <c r="B239">
        <v>267</v>
      </c>
      <c r="C239">
        <v>91</v>
      </c>
      <c r="D239">
        <v>1</v>
      </c>
      <c r="E239">
        <v>1</v>
      </c>
      <c r="F239">
        <v>3</v>
      </c>
      <c r="G239" s="1">
        <v>42090</v>
      </c>
      <c r="H239" s="1">
        <v>42098</v>
      </c>
      <c r="I239">
        <v>1176</v>
      </c>
      <c r="J239">
        <v>651.21</v>
      </c>
      <c r="K239">
        <v>524.96</v>
      </c>
      <c r="L239">
        <v>765822.96</v>
      </c>
      <c r="M239">
        <v>617352.95999999996</v>
      </c>
      <c r="N239">
        <v>148470</v>
      </c>
    </row>
    <row r="240" spans="1:14" x14ac:dyDescent="0.25">
      <c r="A240">
        <v>2129</v>
      </c>
      <c r="B240">
        <v>678</v>
      </c>
      <c r="C240">
        <v>8</v>
      </c>
      <c r="D240">
        <v>10</v>
      </c>
      <c r="E240">
        <v>1</v>
      </c>
      <c r="F240">
        <v>3</v>
      </c>
      <c r="G240" s="1">
        <v>42241</v>
      </c>
      <c r="H240" s="1">
        <v>42245</v>
      </c>
      <c r="I240">
        <v>1553</v>
      </c>
      <c r="J240">
        <v>81.73</v>
      </c>
      <c r="K240">
        <v>56.67</v>
      </c>
      <c r="L240">
        <v>126926.69</v>
      </c>
      <c r="M240">
        <v>88008.51</v>
      </c>
      <c r="N240">
        <v>38918.18</v>
      </c>
    </row>
    <row r="241" spans="1:14" x14ac:dyDescent="0.25">
      <c r="A241">
        <v>2237</v>
      </c>
      <c r="B241">
        <v>228</v>
      </c>
      <c r="C241">
        <v>3</v>
      </c>
      <c r="D241">
        <v>11</v>
      </c>
      <c r="E241">
        <v>1</v>
      </c>
      <c r="F241">
        <v>3</v>
      </c>
      <c r="G241" s="1">
        <v>42205</v>
      </c>
      <c r="H241" s="1">
        <v>42231</v>
      </c>
      <c r="I241">
        <v>684</v>
      </c>
      <c r="J241">
        <v>437.2</v>
      </c>
      <c r="K241">
        <v>263.33</v>
      </c>
      <c r="L241">
        <v>299044.8</v>
      </c>
      <c r="M241">
        <v>180117.72</v>
      </c>
      <c r="N241">
        <v>118927.08</v>
      </c>
    </row>
    <row r="242" spans="1:14" x14ac:dyDescent="0.25">
      <c r="A242">
        <v>2370</v>
      </c>
      <c r="B242">
        <v>587</v>
      </c>
      <c r="C242">
        <v>94</v>
      </c>
      <c r="D242">
        <v>6</v>
      </c>
      <c r="E242">
        <v>1</v>
      </c>
      <c r="F242">
        <v>3</v>
      </c>
      <c r="G242" s="1">
        <v>42348</v>
      </c>
      <c r="H242" s="1">
        <v>42387</v>
      </c>
      <c r="I242">
        <v>3784</v>
      </c>
      <c r="J242">
        <v>421.89</v>
      </c>
      <c r="K242">
        <v>364.69</v>
      </c>
      <c r="L242">
        <v>1596431.76</v>
      </c>
      <c r="M242">
        <v>1379986.96</v>
      </c>
      <c r="N242">
        <v>216444.79999999999</v>
      </c>
    </row>
    <row r="243" spans="1:14" x14ac:dyDescent="0.25">
      <c r="A243">
        <v>2454</v>
      </c>
      <c r="B243">
        <v>142</v>
      </c>
      <c r="C243">
        <v>124</v>
      </c>
      <c r="D243">
        <v>3</v>
      </c>
      <c r="E243">
        <v>1</v>
      </c>
      <c r="F243">
        <v>3</v>
      </c>
      <c r="G243" s="1">
        <v>42303</v>
      </c>
      <c r="H243" s="1">
        <v>42348</v>
      </c>
      <c r="I243">
        <v>1125</v>
      </c>
      <c r="J243">
        <v>154.06</v>
      </c>
      <c r="K243">
        <v>90.93</v>
      </c>
      <c r="L243">
        <v>173317.5</v>
      </c>
      <c r="M243">
        <v>102296.25</v>
      </c>
      <c r="N243">
        <v>71021.25</v>
      </c>
    </row>
    <row r="244" spans="1:14" x14ac:dyDescent="0.25">
      <c r="A244">
        <v>2564</v>
      </c>
      <c r="B244">
        <v>11</v>
      </c>
      <c r="C244">
        <v>70</v>
      </c>
      <c r="D244">
        <v>2</v>
      </c>
      <c r="E244">
        <v>1</v>
      </c>
      <c r="F244">
        <v>3</v>
      </c>
      <c r="G244" s="1">
        <v>42163</v>
      </c>
      <c r="H244" s="1">
        <v>42176</v>
      </c>
      <c r="I244">
        <v>7559</v>
      </c>
      <c r="J244">
        <v>47.45</v>
      </c>
      <c r="K244">
        <v>31.79</v>
      </c>
      <c r="L244">
        <v>358674.55</v>
      </c>
      <c r="M244">
        <v>240300.61</v>
      </c>
      <c r="N244">
        <v>118373.94</v>
      </c>
    </row>
    <row r="245" spans="1:14" x14ac:dyDescent="0.25">
      <c r="A245">
        <v>2566</v>
      </c>
      <c r="B245">
        <v>538</v>
      </c>
      <c r="C245">
        <v>56</v>
      </c>
      <c r="D245">
        <v>10</v>
      </c>
      <c r="E245">
        <v>1</v>
      </c>
      <c r="F245">
        <v>3</v>
      </c>
      <c r="G245" s="1">
        <v>42316</v>
      </c>
      <c r="H245" s="1">
        <v>42330</v>
      </c>
      <c r="I245">
        <v>8662</v>
      </c>
      <c r="J245">
        <v>81.73</v>
      </c>
      <c r="K245">
        <v>56.67</v>
      </c>
      <c r="L245">
        <v>707945.26</v>
      </c>
      <c r="M245">
        <v>490875.54</v>
      </c>
      <c r="N245">
        <v>217069.72</v>
      </c>
    </row>
    <row r="246" spans="1:14" x14ac:dyDescent="0.25">
      <c r="A246">
        <v>2687</v>
      </c>
      <c r="B246">
        <v>539</v>
      </c>
      <c r="C246">
        <v>50</v>
      </c>
      <c r="D246">
        <v>8</v>
      </c>
      <c r="E246">
        <v>1</v>
      </c>
      <c r="F246">
        <v>3</v>
      </c>
      <c r="G246" s="1">
        <v>42289</v>
      </c>
      <c r="H246" s="1">
        <v>42292</v>
      </c>
      <c r="I246">
        <v>4661</v>
      </c>
      <c r="J246">
        <v>109.28</v>
      </c>
      <c r="K246">
        <v>35.840000000000003</v>
      </c>
      <c r="L246">
        <v>509354.08</v>
      </c>
      <c r="M246">
        <v>167050.23999999999</v>
      </c>
      <c r="N246">
        <v>342303.84</v>
      </c>
    </row>
    <row r="247" spans="1:14" x14ac:dyDescent="0.25">
      <c r="A247">
        <v>2705</v>
      </c>
      <c r="B247">
        <v>337</v>
      </c>
      <c r="C247">
        <v>182</v>
      </c>
      <c r="D247">
        <v>2</v>
      </c>
      <c r="E247">
        <v>1</v>
      </c>
      <c r="F247">
        <v>3</v>
      </c>
      <c r="G247" s="1">
        <v>42203</v>
      </c>
      <c r="H247" s="1">
        <v>42230</v>
      </c>
      <c r="I247">
        <v>4957</v>
      </c>
      <c r="J247">
        <v>47.45</v>
      </c>
      <c r="K247">
        <v>31.79</v>
      </c>
      <c r="L247">
        <v>235209.65</v>
      </c>
      <c r="M247">
        <v>157583.03</v>
      </c>
      <c r="N247">
        <v>77626.62</v>
      </c>
    </row>
    <row r="248" spans="1:14" x14ac:dyDescent="0.25">
      <c r="A248">
        <v>2756</v>
      </c>
      <c r="B248">
        <v>901</v>
      </c>
      <c r="C248">
        <v>63</v>
      </c>
      <c r="D248">
        <v>3</v>
      </c>
      <c r="E248">
        <v>1</v>
      </c>
      <c r="F248">
        <v>3</v>
      </c>
      <c r="G248" s="1">
        <v>42117</v>
      </c>
      <c r="H248" s="1">
        <v>42132</v>
      </c>
      <c r="I248">
        <v>8612</v>
      </c>
      <c r="J248">
        <v>154.06</v>
      </c>
      <c r="K248">
        <v>90.93</v>
      </c>
      <c r="L248">
        <v>1326764.72</v>
      </c>
      <c r="M248">
        <v>783089.16</v>
      </c>
      <c r="N248">
        <v>543675.56000000006</v>
      </c>
    </row>
    <row r="249" spans="1:14" x14ac:dyDescent="0.25">
      <c r="A249">
        <v>2873</v>
      </c>
      <c r="B249">
        <v>913</v>
      </c>
      <c r="C249">
        <v>171</v>
      </c>
      <c r="D249">
        <v>11</v>
      </c>
      <c r="E249">
        <v>1</v>
      </c>
      <c r="F249">
        <v>3</v>
      </c>
      <c r="G249" s="1">
        <v>42121</v>
      </c>
      <c r="H249" s="1">
        <v>42123</v>
      </c>
      <c r="I249">
        <v>7432</v>
      </c>
      <c r="J249">
        <v>437.2</v>
      </c>
      <c r="K249">
        <v>263.33</v>
      </c>
      <c r="L249">
        <v>3249270.4</v>
      </c>
      <c r="M249">
        <v>1957068.56</v>
      </c>
      <c r="N249">
        <v>1292201.8400000001</v>
      </c>
    </row>
    <row r="250" spans="1:14" x14ac:dyDescent="0.25">
      <c r="A250">
        <v>2879</v>
      </c>
      <c r="B250">
        <v>658</v>
      </c>
      <c r="C250">
        <v>63</v>
      </c>
      <c r="D250">
        <v>1</v>
      </c>
      <c r="E250">
        <v>1</v>
      </c>
      <c r="F250">
        <v>3</v>
      </c>
      <c r="G250" s="1">
        <v>42073</v>
      </c>
      <c r="H250" s="1">
        <v>42101</v>
      </c>
      <c r="I250">
        <v>2326</v>
      </c>
      <c r="J250">
        <v>651.21</v>
      </c>
      <c r="K250">
        <v>524.96</v>
      </c>
      <c r="L250">
        <v>1514714.46</v>
      </c>
      <c r="M250">
        <v>1221056.96</v>
      </c>
      <c r="N250">
        <v>293657.5</v>
      </c>
    </row>
    <row r="251" spans="1:14" x14ac:dyDescent="0.25">
      <c r="A251">
        <v>2892</v>
      </c>
      <c r="B251">
        <v>872</v>
      </c>
      <c r="C251">
        <v>38</v>
      </c>
      <c r="D251">
        <v>1</v>
      </c>
      <c r="E251">
        <v>1</v>
      </c>
      <c r="F251">
        <v>3</v>
      </c>
      <c r="G251" s="1">
        <v>42349</v>
      </c>
      <c r="H251" s="1">
        <v>42352</v>
      </c>
      <c r="I251">
        <v>5645</v>
      </c>
      <c r="J251">
        <v>651.21</v>
      </c>
      <c r="K251">
        <v>524.96</v>
      </c>
      <c r="L251">
        <v>3676080.45</v>
      </c>
      <c r="M251">
        <v>2963399.2</v>
      </c>
      <c r="N251">
        <v>712681.25</v>
      </c>
    </row>
    <row r="252" spans="1:14" x14ac:dyDescent="0.25">
      <c r="A252">
        <v>3045</v>
      </c>
      <c r="B252">
        <v>706</v>
      </c>
      <c r="C252">
        <v>61</v>
      </c>
      <c r="D252">
        <v>3</v>
      </c>
      <c r="E252">
        <v>1</v>
      </c>
      <c r="F252">
        <v>3</v>
      </c>
      <c r="G252" s="1">
        <v>42020</v>
      </c>
      <c r="H252" s="1">
        <v>42036</v>
      </c>
      <c r="I252">
        <v>37</v>
      </c>
      <c r="J252">
        <v>154.06</v>
      </c>
      <c r="K252">
        <v>90.93</v>
      </c>
      <c r="L252">
        <v>5700.22</v>
      </c>
      <c r="M252">
        <v>3364.41</v>
      </c>
      <c r="N252">
        <v>2335.81</v>
      </c>
    </row>
    <row r="253" spans="1:14" x14ac:dyDescent="0.25">
      <c r="A253">
        <v>3050</v>
      </c>
      <c r="B253">
        <v>835</v>
      </c>
      <c r="C253">
        <v>35</v>
      </c>
      <c r="D253">
        <v>3</v>
      </c>
      <c r="E253">
        <v>1</v>
      </c>
      <c r="F253">
        <v>3</v>
      </c>
      <c r="G253" s="1">
        <v>42093</v>
      </c>
      <c r="H253" s="1">
        <v>42117</v>
      </c>
      <c r="I253">
        <v>9418</v>
      </c>
      <c r="J253">
        <v>154.06</v>
      </c>
      <c r="K253">
        <v>90.93</v>
      </c>
      <c r="L253">
        <v>1450937.08</v>
      </c>
      <c r="M253">
        <v>856378.74</v>
      </c>
      <c r="N253">
        <v>594558.34</v>
      </c>
    </row>
    <row r="254" spans="1:14" x14ac:dyDescent="0.25">
      <c r="A254">
        <v>3072</v>
      </c>
      <c r="B254">
        <v>42</v>
      </c>
      <c r="C254">
        <v>181</v>
      </c>
      <c r="D254">
        <v>5</v>
      </c>
      <c r="E254">
        <v>1</v>
      </c>
      <c r="F254">
        <v>3</v>
      </c>
      <c r="G254" s="1">
        <v>42105</v>
      </c>
      <c r="H254" s="1">
        <v>42124</v>
      </c>
      <c r="I254">
        <v>9368</v>
      </c>
      <c r="J254">
        <v>255.28</v>
      </c>
      <c r="K254">
        <v>159.41999999999999</v>
      </c>
      <c r="L254">
        <v>2391463.04</v>
      </c>
      <c r="M254">
        <v>1493446.56</v>
      </c>
      <c r="N254">
        <v>898016.48</v>
      </c>
    </row>
    <row r="255" spans="1:14" x14ac:dyDescent="0.25">
      <c r="A255">
        <v>3135</v>
      </c>
      <c r="B255">
        <v>792</v>
      </c>
      <c r="C255">
        <v>97</v>
      </c>
      <c r="D255">
        <v>3</v>
      </c>
      <c r="E255">
        <v>1</v>
      </c>
      <c r="F255">
        <v>3</v>
      </c>
      <c r="G255" s="1">
        <v>42361</v>
      </c>
      <c r="H255" s="1">
        <v>42399</v>
      </c>
      <c r="I255">
        <v>2962</v>
      </c>
      <c r="J255">
        <v>154.06</v>
      </c>
      <c r="K255">
        <v>90.93</v>
      </c>
      <c r="L255">
        <v>456325.72</v>
      </c>
      <c r="M255">
        <v>269334.65999999997</v>
      </c>
      <c r="N255">
        <v>186991.06</v>
      </c>
    </row>
    <row r="256" spans="1:14" x14ac:dyDescent="0.25">
      <c r="A256">
        <v>3300</v>
      </c>
      <c r="B256">
        <v>427</v>
      </c>
      <c r="C256">
        <v>154</v>
      </c>
      <c r="D256">
        <v>7</v>
      </c>
      <c r="E256">
        <v>1</v>
      </c>
      <c r="F256">
        <v>3</v>
      </c>
      <c r="G256" s="1">
        <v>42369</v>
      </c>
      <c r="H256" s="1">
        <v>42376</v>
      </c>
      <c r="I256">
        <v>2663</v>
      </c>
      <c r="J256">
        <v>205.7</v>
      </c>
      <c r="K256">
        <v>117.11</v>
      </c>
      <c r="L256">
        <v>547779.1</v>
      </c>
      <c r="M256">
        <v>311863.93</v>
      </c>
      <c r="N256">
        <v>235915.17</v>
      </c>
    </row>
    <row r="257" spans="1:14" x14ac:dyDescent="0.25">
      <c r="A257">
        <v>3310</v>
      </c>
      <c r="B257">
        <v>363</v>
      </c>
      <c r="C257">
        <v>23</v>
      </c>
      <c r="D257">
        <v>4</v>
      </c>
      <c r="E257">
        <v>1</v>
      </c>
      <c r="F257">
        <v>3</v>
      </c>
      <c r="G257" s="1">
        <v>42094</v>
      </c>
      <c r="H257" s="1">
        <v>42102</v>
      </c>
      <c r="I257">
        <v>8277</v>
      </c>
      <c r="J257">
        <v>668.27</v>
      </c>
      <c r="K257">
        <v>502.54</v>
      </c>
      <c r="L257">
        <v>5531270.79</v>
      </c>
      <c r="M257">
        <v>4159523.58</v>
      </c>
      <c r="N257">
        <v>1371747.21</v>
      </c>
    </row>
    <row r="258" spans="1:14" x14ac:dyDescent="0.25">
      <c r="A258">
        <v>3348</v>
      </c>
      <c r="B258">
        <v>801</v>
      </c>
      <c r="C258">
        <v>90</v>
      </c>
      <c r="D258">
        <v>11</v>
      </c>
      <c r="E258">
        <v>1</v>
      </c>
      <c r="F258">
        <v>3</v>
      </c>
      <c r="G258" s="1">
        <v>42146</v>
      </c>
      <c r="H258" s="1">
        <v>42182</v>
      </c>
      <c r="I258">
        <v>5993</v>
      </c>
      <c r="J258">
        <v>437.2</v>
      </c>
      <c r="K258">
        <v>263.33</v>
      </c>
      <c r="L258">
        <v>2620139.6</v>
      </c>
      <c r="M258">
        <v>1578136.69</v>
      </c>
      <c r="N258">
        <v>1042002.91</v>
      </c>
    </row>
    <row r="259" spans="1:14" x14ac:dyDescent="0.25">
      <c r="A259">
        <v>3417</v>
      </c>
      <c r="B259">
        <v>561</v>
      </c>
      <c r="C259">
        <v>157</v>
      </c>
      <c r="D259">
        <v>10</v>
      </c>
      <c r="E259">
        <v>1</v>
      </c>
      <c r="F259">
        <v>3</v>
      </c>
      <c r="G259" s="1">
        <v>42358</v>
      </c>
      <c r="H259" s="1">
        <v>42401</v>
      </c>
      <c r="I259">
        <v>7934</v>
      </c>
      <c r="J259">
        <v>81.73</v>
      </c>
      <c r="K259">
        <v>56.67</v>
      </c>
      <c r="L259">
        <v>648445.81999999995</v>
      </c>
      <c r="M259">
        <v>449619.78</v>
      </c>
      <c r="N259">
        <v>198826.04</v>
      </c>
    </row>
    <row r="260" spans="1:14" x14ac:dyDescent="0.25">
      <c r="A260">
        <v>3464</v>
      </c>
      <c r="B260">
        <v>790</v>
      </c>
      <c r="C260">
        <v>42</v>
      </c>
      <c r="D260">
        <v>1</v>
      </c>
      <c r="E260">
        <v>1</v>
      </c>
      <c r="F260">
        <v>3</v>
      </c>
      <c r="G260" s="1">
        <v>42072</v>
      </c>
      <c r="H260" s="1">
        <v>42099</v>
      </c>
      <c r="I260">
        <v>5958</v>
      </c>
      <c r="J260">
        <v>651.21</v>
      </c>
      <c r="K260">
        <v>524.96</v>
      </c>
      <c r="L260">
        <v>3879909.18</v>
      </c>
      <c r="M260">
        <v>3127711.68</v>
      </c>
      <c r="N260">
        <v>752197.5</v>
      </c>
    </row>
    <row r="261" spans="1:14" x14ac:dyDescent="0.25">
      <c r="A261">
        <v>3552</v>
      </c>
      <c r="B261">
        <v>356</v>
      </c>
      <c r="C261">
        <v>168</v>
      </c>
      <c r="D261">
        <v>10</v>
      </c>
      <c r="E261">
        <v>1</v>
      </c>
      <c r="F261">
        <v>3</v>
      </c>
      <c r="G261" s="1">
        <v>42233</v>
      </c>
      <c r="H261" s="1">
        <v>42272</v>
      </c>
      <c r="I261">
        <v>3271</v>
      </c>
      <c r="J261">
        <v>81.73</v>
      </c>
      <c r="K261">
        <v>56.67</v>
      </c>
      <c r="L261">
        <v>267338.83</v>
      </c>
      <c r="M261">
        <v>185367.57</v>
      </c>
      <c r="N261">
        <v>81971.259999999995</v>
      </c>
    </row>
    <row r="262" spans="1:14" x14ac:dyDescent="0.25">
      <c r="A262">
        <v>3568</v>
      </c>
      <c r="B262">
        <v>756</v>
      </c>
      <c r="C262">
        <v>154</v>
      </c>
      <c r="D262">
        <v>9</v>
      </c>
      <c r="E262">
        <v>1</v>
      </c>
      <c r="F262">
        <v>3</v>
      </c>
      <c r="G262" s="1">
        <v>42116</v>
      </c>
      <c r="H262" s="1">
        <v>42123</v>
      </c>
      <c r="I262">
        <v>5178</v>
      </c>
      <c r="J262">
        <v>152.58000000000001</v>
      </c>
      <c r="K262">
        <v>97.44</v>
      </c>
      <c r="L262">
        <v>790059.24</v>
      </c>
      <c r="M262">
        <v>504544.32</v>
      </c>
      <c r="N262">
        <v>285514.92</v>
      </c>
    </row>
    <row r="263" spans="1:14" x14ac:dyDescent="0.25">
      <c r="A263">
        <v>3649</v>
      </c>
      <c r="B263">
        <v>617</v>
      </c>
      <c r="C263">
        <v>120</v>
      </c>
      <c r="D263">
        <v>11</v>
      </c>
      <c r="E263">
        <v>1</v>
      </c>
      <c r="F263">
        <v>3</v>
      </c>
      <c r="G263" s="1">
        <v>42302</v>
      </c>
      <c r="H263" s="1">
        <v>42328</v>
      </c>
      <c r="I263">
        <v>51</v>
      </c>
      <c r="J263">
        <v>437.2</v>
      </c>
      <c r="K263">
        <v>263.33</v>
      </c>
      <c r="L263">
        <v>22297.200000000001</v>
      </c>
      <c r="M263">
        <v>13429.83</v>
      </c>
      <c r="N263">
        <v>8867.3700000000008</v>
      </c>
    </row>
    <row r="264" spans="1:14" x14ac:dyDescent="0.25">
      <c r="A264">
        <v>3657</v>
      </c>
      <c r="B264">
        <v>235</v>
      </c>
      <c r="C264">
        <v>93</v>
      </c>
      <c r="D264">
        <v>4</v>
      </c>
      <c r="E264">
        <v>1</v>
      </c>
      <c r="F264">
        <v>3</v>
      </c>
      <c r="G264" s="1">
        <v>42162</v>
      </c>
      <c r="H264" s="1">
        <v>42172</v>
      </c>
      <c r="I264">
        <v>7764</v>
      </c>
      <c r="J264">
        <v>668.27</v>
      </c>
      <c r="K264">
        <v>502.54</v>
      </c>
      <c r="L264">
        <v>5188448.28</v>
      </c>
      <c r="M264">
        <v>3901720.56</v>
      </c>
      <c r="N264">
        <v>1286727.72</v>
      </c>
    </row>
    <row r="265" spans="1:14" x14ac:dyDescent="0.25">
      <c r="A265">
        <v>3740</v>
      </c>
      <c r="B265">
        <v>812</v>
      </c>
      <c r="C265">
        <v>14</v>
      </c>
      <c r="D265">
        <v>11</v>
      </c>
      <c r="E265">
        <v>1</v>
      </c>
      <c r="F265">
        <v>3</v>
      </c>
      <c r="G265" s="1">
        <v>42228</v>
      </c>
      <c r="H265" s="1">
        <v>42240</v>
      </c>
      <c r="I265">
        <v>6377</v>
      </c>
      <c r="J265">
        <v>437.2</v>
      </c>
      <c r="K265">
        <v>263.33</v>
      </c>
      <c r="L265">
        <v>2788024.4</v>
      </c>
      <c r="M265">
        <v>1679255.41</v>
      </c>
      <c r="N265">
        <v>1108768.99</v>
      </c>
    </row>
    <row r="266" spans="1:14" x14ac:dyDescent="0.25">
      <c r="A266">
        <v>3796</v>
      </c>
      <c r="B266">
        <v>927</v>
      </c>
      <c r="C266">
        <v>47</v>
      </c>
      <c r="D266">
        <v>1</v>
      </c>
      <c r="E266">
        <v>1</v>
      </c>
      <c r="F266">
        <v>3</v>
      </c>
      <c r="G266" s="1">
        <v>42226</v>
      </c>
      <c r="H266" s="1">
        <v>42247</v>
      </c>
      <c r="I266">
        <v>3503</v>
      </c>
      <c r="J266">
        <v>651.21</v>
      </c>
      <c r="K266">
        <v>524.96</v>
      </c>
      <c r="L266">
        <v>2281188.63</v>
      </c>
      <c r="M266">
        <v>1838934.88</v>
      </c>
      <c r="N266">
        <v>442253.75</v>
      </c>
    </row>
    <row r="267" spans="1:14" x14ac:dyDescent="0.25">
      <c r="A267">
        <v>3798</v>
      </c>
      <c r="B267">
        <v>764</v>
      </c>
      <c r="C267">
        <v>36</v>
      </c>
      <c r="D267">
        <v>11</v>
      </c>
      <c r="E267">
        <v>1</v>
      </c>
      <c r="F267">
        <v>3</v>
      </c>
      <c r="G267" s="1">
        <v>42137</v>
      </c>
      <c r="H267" s="1">
        <v>42170</v>
      </c>
      <c r="I267">
        <v>3204</v>
      </c>
      <c r="J267">
        <v>437.2</v>
      </c>
      <c r="K267">
        <v>263.33</v>
      </c>
      <c r="L267">
        <v>1400788.8</v>
      </c>
      <c r="M267">
        <v>843709.32</v>
      </c>
      <c r="N267">
        <v>557079.48</v>
      </c>
    </row>
    <row r="268" spans="1:14" x14ac:dyDescent="0.25">
      <c r="A268">
        <v>3860</v>
      </c>
      <c r="B268">
        <v>971</v>
      </c>
      <c r="C268">
        <v>54</v>
      </c>
      <c r="D268">
        <v>5</v>
      </c>
      <c r="E268">
        <v>1</v>
      </c>
      <c r="F268">
        <v>3</v>
      </c>
      <c r="G268" s="1">
        <v>42139</v>
      </c>
      <c r="H268" s="1">
        <v>42149</v>
      </c>
      <c r="I268">
        <v>4218</v>
      </c>
      <c r="J268">
        <v>255.28</v>
      </c>
      <c r="K268">
        <v>159.41999999999999</v>
      </c>
      <c r="L268">
        <v>1076771.04</v>
      </c>
      <c r="M268">
        <v>672433.56</v>
      </c>
      <c r="N268">
        <v>404337.48</v>
      </c>
    </row>
    <row r="269" spans="1:14" x14ac:dyDescent="0.25">
      <c r="A269">
        <v>4024</v>
      </c>
      <c r="B269">
        <v>93</v>
      </c>
      <c r="C269">
        <v>144</v>
      </c>
      <c r="D269">
        <v>11</v>
      </c>
      <c r="E269">
        <v>1</v>
      </c>
      <c r="F269">
        <v>3</v>
      </c>
      <c r="G269" s="1">
        <v>42175</v>
      </c>
      <c r="H269" s="1">
        <v>42208</v>
      </c>
      <c r="I269">
        <v>5082</v>
      </c>
      <c r="J269">
        <v>437.2</v>
      </c>
      <c r="K269">
        <v>263.33</v>
      </c>
      <c r="L269">
        <v>2221850.4</v>
      </c>
      <c r="M269">
        <v>1338243.06</v>
      </c>
      <c r="N269">
        <v>883607.34</v>
      </c>
    </row>
    <row r="270" spans="1:14" x14ac:dyDescent="0.25">
      <c r="A270">
        <v>4043</v>
      </c>
      <c r="B270">
        <v>108</v>
      </c>
      <c r="C270">
        <v>145</v>
      </c>
      <c r="D270">
        <v>1</v>
      </c>
      <c r="E270">
        <v>1</v>
      </c>
      <c r="F270">
        <v>3</v>
      </c>
      <c r="G270" s="1">
        <v>42154</v>
      </c>
      <c r="H270" s="1">
        <v>42161</v>
      </c>
      <c r="I270">
        <v>9843</v>
      </c>
      <c r="J270">
        <v>651.21</v>
      </c>
      <c r="K270">
        <v>524.96</v>
      </c>
      <c r="L270">
        <v>6409860.0300000003</v>
      </c>
      <c r="M270">
        <v>5167181.28</v>
      </c>
      <c r="N270">
        <v>1242678.75</v>
      </c>
    </row>
    <row r="271" spans="1:14" x14ac:dyDescent="0.25">
      <c r="A271">
        <v>4043</v>
      </c>
      <c r="B271">
        <v>108</v>
      </c>
      <c r="C271">
        <v>145</v>
      </c>
      <c r="D271">
        <v>1</v>
      </c>
      <c r="E271">
        <v>1</v>
      </c>
      <c r="F271">
        <v>3</v>
      </c>
      <c r="G271" s="1">
        <v>42154</v>
      </c>
      <c r="H271" s="1">
        <v>42161</v>
      </c>
      <c r="I271">
        <v>9843</v>
      </c>
      <c r="J271">
        <v>651.21</v>
      </c>
      <c r="K271">
        <v>524.96</v>
      </c>
      <c r="L271">
        <v>6409860.0300000003</v>
      </c>
      <c r="M271">
        <v>5167181.28</v>
      </c>
      <c r="N271">
        <v>1242678.75</v>
      </c>
    </row>
    <row r="272" spans="1:14" x14ac:dyDescent="0.25">
      <c r="A272">
        <v>4043</v>
      </c>
      <c r="B272">
        <v>579</v>
      </c>
      <c r="C272">
        <v>145</v>
      </c>
      <c r="D272">
        <v>1</v>
      </c>
      <c r="E272">
        <v>1</v>
      </c>
      <c r="F272">
        <v>3</v>
      </c>
      <c r="G272" s="1">
        <v>42154</v>
      </c>
      <c r="H272" s="1">
        <v>42161</v>
      </c>
      <c r="I272">
        <v>9843</v>
      </c>
      <c r="J272">
        <v>651.21</v>
      </c>
      <c r="K272">
        <v>524.96</v>
      </c>
      <c r="L272">
        <v>6409860.0300000003</v>
      </c>
      <c r="M272">
        <v>5167181.28</v>
      </c>
      <c r="N272">
        <v>1242678.75</v>
      </c>
    </row>
    <row r="273" spans="1:14" x14ac:dyDescent="0.25">
      <c r="A273">
        <v>4043</v>
      </c>
      <c r="B273">
        <v>579</v>
      </c>
      <c r="C273">
        <v>145</v>
      </c>
      <c r="D273">
        <v>1</v>
      </c>
      <c r="E273">
        <v>1</v>
      </c>
      <c r="F273">
        <v>3</v>
      </c>
      <c r="G273" s="1">
        <v>42154</v>
      </c>
      <c r="H273" s="1">
        <v>42161</v>
      </c>
      <c r="I273">
        <v>9843</v>
      </c>
      <c r="J273">
        <v>651.21</v>
      </c>
      <c r="K273">
        <v>524.96</v>
      </c>
      <c r="L273">
        <v>6409860.0300000003</v>
      </c>
      <c r="M273">
        <v>5167181.28</v>
      </c>
      <c r="N273">
        <v>1242678.75</v>
      </c>
    </row>
    <row r="274" spans="1:14" x14ac:dyDescent="0.25">
      <c r="A274">
        <v>4085</v>
      </c>
      <c r="B274">
        <v>638</v>
      </c>
      <c r="C274">
        <v>95</v>
      </c>
      <c r="D274">
        <v>1</v>
      </c>
      <c r="E274">
        <v>1</v>
      </c>
      <c r="F274">
        <v>3</v>
      </c>
      <c r="G274" s="1">
        <v>42227</v>
      </c>
      <c r="H274" s="1">
        <v>42240</v>
      </c>
      <c r="I274">
        <v>2870</v>
      </c>
      <c r="J274">
        <v>651.21</v>
      </c>
      <c r="K274">
        <v>524.96</v>
      </c>
      <c r="L274">
        <v>1868972.7</v>
      </c>
      <c r="M274">
        <v>1506635.2</v>
      </c>
      <c r="N274">
        <v>362337.5</v>
      </c>
    </row>
    <row r="275" spans="1:14" x14ac:dyDescent="0.25">
      <c r="A275">
        <v>4124</v>
      </c>
      <c r="B275">
        <v>199</v>
      </c>
      <c r="C275">
        <v>99</v>
      </c>
      <c r="D275">
        <v>7</v>
      </c>
      <c r="E275">
        <v>1</v>
      </c>
      <c r="F275">
        <v>3</v>
      </c>
      <c r="G275" s="1">
        <v>42007</v>
      </c>
      <c r="H275" s="1">
        <v>42052</v>
      </c>
      <c r="I275">
        <v>1140</v>
      </c>
      <c r="J275">
        <v>205.7</v>
      </c>
      <c r="K275">
        <v>117.11</v>
      </c>
      <c r="L275">
        <v>234498</v>
      </c>
      <c r="M275">
        <v>133505.4</v>
      </c>
      <c r="N275">
        <v>100992.6</v>
      </c>
    </row>
    <row r="276" spans="1:14" x14ac:dyDescent="0.25">
      <c r="A276">
        <v>4188</v>
      </c>
      <c r="B276">
        <v>929</v>
      </c>
      <c r="C276">
        <v>22</v>
      </c>
      <c r="D276">
        <v>7</v>
      </c>
      <c r="E276">
        <v>1</v>
      </c>
      <c r="F276">
        <v>3</v>
      </c>
      <c r="G276" s="1">
        <v>42114</v>
      </c>
      <c r="H276" s="1">
        <v>42129</v>
      </c>
      <c r="I276">
        <v>2871</v>
      </c>
      <c r="J276">
        <v>205.7</v>
      </c>
      <c r="K276">
        <v>117.11</v>
      </c>
      <c r="L276">
        <v>590564.69999999995</v>
      </c>
      <c r="M276">
        <v>336222.81</v>
      </c>
      <c r="N276">
        <v>254341.89</v>
      </c>
    </row>
    <row r="277" spans="1:14" x14ac:dyDescent="0.25">
      <c r="A277">
        <v>4321</v>
      </c>
      <c r="B277">
        <v>647</v>
      </c>
      <c r="C277">
        <v>83</v>
      </c>
      <c r="D277">
        <v>1</v>
      </c>
      <c r="E277">
        <v>1</v>
      </c>
      <c r="F277">
        <v>3</v>
      </c>
      <c r="G277" s="1">
        <v>42013</v>
      </c>
      <c r="H277" s="1">
        <v>42050</v>
      </c>
      <c r="I277">
        <v>6261</v>
      </c>
      <c r="J277">
        <v>651.21</v>
      </c>
      <c r="K277">
        <v>524.96</v>
      </c>
      <c r="L277">
        <v>4077225.81</v>
      </c>
      <c r="M277">
        <v>3286774.56</v>
      </c>
      <c r="N277">
        <v>790451.25</v>
      </c>
    </row>
    <row r="278" spans="1:14" x14ac:dyDescent="0.25">
      <c r="A278">
        <v>4329</v>
      </c>
      <c r="B278">
        <v>305</v>
      </c>
      <c r="C278">
        <v>122</v>
      </c>
      <c r="D278">
        <v>6</v>
      </c>
      <c r="E278">
        <v>1</v>
      </c>
      <c r="F278">
        <v>3</v>
      </c>
      <c r="G278" s="1">
        <v>42100</v>
      </c>
      <c r="H278" s="1">
        <v>42107</v>
      </c>
      <c r="I278">
        <v>1826</v>
      </c>
      <c r="J278">
        <v>421.89</v>
      </c>
      <c r="K278">
        <v>364.69</v>
      </c>
      <c r="L278">
        <v>770371.14</v>
      </c>
      <c r="M278">
        <v>665923.93999999994</v>
      </c>
      <c r="N278">
        <v>104447.2</v>
      </c>
    </row>
    <row r="279" spans="1:14" x14ac:dyDescent="0.25">
      <c r="A279">
        <v>4338</v>
      </c>
      <c r="B279">
        <v>788</v>
      </c>
      <c r="C279">
        <v>35</v>
      </c>
      <c r="D279">
        <v>5</v>
      </c>
      <c r="E279">
        <v>1</v>
      </c>
      <c r="F279">
        <v>3</v>
      </c>
      <c r="G279" s="1">
        <v>42213</v>
      </c>
      <c r="H279" s="1">
        <v>42238</v>
      </c>
      <c r="I279">
        <v>9252</v>
      </c>
      <c r="J279">
        <v>255.28</v>
      </c>
      <c r="K279">
        <v>159.41999999999999</v>
      </c>
      <c r="L279">
        <v>2361850.56</v>
      </c>
      <c r="M279">
        <v>1474953.84</v>
      </c>
      <c r="N279">
        <v>886896.72</v>
      </c>
    </row>
    <row r="280" spans="1:14" x14ac:dyDescent="0.25">
      <c r="A280">
        <v>4483</v>
      </c>
      <c r="B280">
        <v>65</v>
      </c>
      <c r="C280">
        <v>182</v>
      </c>
      <c r="D280">
        <v>5</v>
      </c>
      <c r="E280">
        <v>1</v>
      </c>
      <c r="F280">
        <v>3</v>
      </c>
      <c r="G280" s="1">
        <v>42203</v>
      </c>
      <c r="H280" s="1">
        <v>42208</v>
      </c>
      <c r="I280">
        <v>8817</v>
      </c>
      <c r="J280">
        <v>255.28</v>
      </c>
      <c r="K280">
        <v>159.41999999999999</v>
      </c>
      <c r="L280">
        <v>2250803.7599999998</v>
      </c>
      <c r="M280">
        <v>1405606.14</v>
      </c>
      <c r="N280">
        <v>845197.62</v>
      </c>
    </row>
    <row r="281" spans="1:14" x14ac:dyDescent="0.25">
      <c r="A281">
        <v>4557</v>
      </c>
      <c r="B281">
        <v>609</v>
      </c>
      <c r="C281">
        <v>125</v>
      </c>
      <c r="D281">
        <v>1</v>
      </c>
      <c r="E281">
        <v>1</v>
      </c>
      <c r="F281">
        <v>3</v>
      </c>
      <c r="G281" s="1">
        <v>42334</v>
      </c>
      <c r="H281" s="1">
        <v>42356</v>
      </c>
      <c r="I281">
        <v>4880</v>
      </c>
      <c r="J281">
        <v>651.21</v>
      </c>
      <c r="K281">
        <v>524.96</v>
      </c>
      <c r="L281">
        <v>3177904.8</v>
      </c>
      <c r="M281">
        <v>2561804.7999999998</v>
      </c>
      <c r="N281">
        <v>616100</v>
      </c>
    </row>
    <row r="282" spans="1:14" x14ac:dyDescent="0.25">
      <c r="A282">
        <v>4570</v>
      </c>
      <c r="B282">
        <v>543</v>
      </c>
      <c r="C282">
        <v>151</v>
      </c>
      <c r="D282">
        <v>11</v>
      </c>
      <c r="E282">
        <v>1</v>
      </c>
      <c r="F282">
        <v>3</v>
      </c>
      <c r="G282" s="1">
        <v>42235</v>
      </c>
      <c r="H282" s="1">
        <v>42269</v>
      </c>
      <c r="I282">
        <v>2571</v>
      </c>
      <c r="J282">
        <v>437.2</v>
      </c>
      <c r="K282">
        <v>263.33</v>
      </c>
      <c r="L282">
        <v>1124041.2</v>
      </c>
      <c r="M282">
        <v>677021.43</v>
      </c>
      <c r="N282">
        <v>447019.77</v>
      </c>
    </row>
    <row r="283" spans="1:14" x14ac:dyDescent="0.25">
      <c r="A283">
        <v>4623</v>
      </c>
      <c r="B283">
        <v>421</v>
      </c>
      <c r="C283">
        <v>8</v>
      </c>
      <c r="D283">
        <v>7</v>
      </c>
      <c r="E283">
        <v>1</v>
      </c>
      <c r="F283">
        <v>3</v>
      </c>
      <c r="G283" s="1">
        <v>42096</v>
      </c>
      <c r="H283" s="1">
        <v>42125</v>
      </c>
      <c r="I283">
        <v>2225</v>
      </c>
      <c r="J283">
        <v>205.7</v>
      </c>
      <c r="K283">
        <v>117.11</v>
      </c>
      <c r="L283">
        <v>457682.5</v>
      </c>
      <c r="M283">
        <v>260569.75</v>
      </c>
      <c r="N283">
        <v>197112.75</v>
      </c>
    </row>
    <row r="284" spans="1:14" x14ac:dyDescent="0.25">
      <c r="A284">
        <v>4822</v>
      </c>
      <c r="B284">
        <v>686</v>
      </c>
      <c r="C284">
        <v>17</v>
      </c>
      <c r="D284">
        <v>1</v>
      </c>
      <c r="E284">
        <v>1</v>
      </c>
      <c r="F284">
        <v>3</v>
      </c>
      <c r="G284" s="1">
        <v>42209</v>
      </c>
      <c r="H284" s="1">
        <v>42254</v>
      </c>
      <c r="I284">
        <v>1217</v>
      </c>
      <c r="J284">
        <v>651.21</v>
      </c>
      <c r="K284">
        <v>524.96</v>
      </c>
      <c r="L284">
        <v>792522.57</v>
      </c>
      <c r="M284">
        <v>638876.31999999995</v>
      </c>
      <c r="N284">
        <v>153646.25</v>
      </c>
    </row>
    <row r="285" spans="1:14" x14ac:dyDescent="0.25">
      <c r="A285">
        <v>4835</v>
      </c>
      <c r="B285">
        <v>875</v>
      </c>
      <c r="C285">
        <v>53</v>
      </c>
      <c r="D285">
        <v>1</v>
      </c>
      <c r="E285">
        <v>1</v>
      </c>
      <c r="F285">
        <v>3</v>
      </c>
      <c r="G285" s="1">
        <v>42248</v>
      </c>
      <c r="H285" s="1">
        <v>42253</v>
      </c>
      <c r="I285">
        <v>1469</v>
      </c>
      <c r="J285">
        <v>651.21</v>
      </c>
      <c r="K285">
        <v>524.96</v>
      </c>
      <c r="L285">
        <v>956627.49</v>
      </c>
      <c r="M285">
        <v>771166.24</v>
      </c>
      <c r="N285">
        <v>185461.25</v>
      </c>
    </row>
    <row r="286" spans="1:14" x14ac:dyDescent="0.25">
      <c r="A286">
        <v>4870</v>
      </c>
      <c r="B286">
        <v>372</v>
      </c>
      <c r="C286">
        <v>181</v>
      </c>
      <c r="D286">
        <v>5</v>
      </c>
      <c r="E286">
        <v>1</v>
      </c>
      <c r="F286">
        <v>3</v>
      </c>
      <c r="G286" s="1">
        <v>42304</v>
      </c>
      <c r="H286" s="1">
        <v>42329</v>
      </c>
      <c r="I286">
        <v>8565</v>
      </c>
      <c r="J286">
        <v>255.28</v>
      </c>
      <c r="K286">
        <v>159.41999999999999</v>
      </c>
      <c r="L286">
        <v>2186473.2000000002</v>
      </c>
      <c r="M286">
        <v>1365432.3</v>
      </c>
      <c r="N286">
        <v>821040.9</v>
      </c>
    </row>
    <row r="287" spans="1:14" x14ac:dyDescent="0.25">
      <c r="A287">
        <v>4959</v>
      </c>
      <c r="B287">
        <v>956</v>
      </c>
      <c r="C287">
        <v>147</v>
      </c>
      <c r="D287">
        <v>7</v>
      </c>
      <c r="E287">
        <v>1</v>
      </c>
      <c r="F287">
        <v>3</v>
      </c>
      <c r="G287" s="1">
        <v>42188</v>
      </c>
      <c r="H287" s="1">
        <v>42211</v>
      </c>
      <c r="I287">
        <v>7259</v>
      </c>
      <c r="J287">
        <v>205.7</v>
      </c>
      <c r="K287">
        <v>117.11</v>
      </c>
      <c r="L287">
        <v>1493176.3</v>
      </c>
      <c r="M287">
        <v>850101.49</v>
      </c>
      <c r="N287">
        <v>643074.81000000006</v>
      </c>
    </row>
    <row r="288" spans="1:14" x14ac:dyDescent="0.25">
      <c r="A288">
        <v>4983</v>
      </c>
      <c r="B288">
        <v>934</v>
      </c>
      <c r="C288">
        <v>120</v>
      </c>
      <c r="D288">
        <v>9</v>
      </c>
      <c r="E288">
        <v>1</v>
      </c>
      <c r="F288">
        <v>3</v>
      </c>
      <c r="G288" s="1">
        <v>42043</v>
      </c>
      <c r="H288" s="1">
        <v>42088</v>
      </c>
      <c r="I288">
        <v>937</v>
      </c>
      <c r="J288">
        <v>152.58000000000001</v>
      </c>
      <c r="K288">
        <v>97.44</v>
      </c>
      <c r="L288">
        <v>142967.46</v>
      </c>
      <c r="M288">
        <v>91301.28</v>
      </c>
      <c r="N288">
        <v>51666.18</v>
      </c>
    </row>
    <row r="289" spans="1:14" x14ac:dyDescent="0.25">
      <c r="A289">
        <v>4985</v>
      </c>
      <c r="B289">
        <v>445</v>
      </c>
      <c r="C289">
        <v>43</v>
      </c>
      <c r="D289">
        <v>10</v>
      </c>
      <c r="E289">
        <v>1</v>
      </c>
      <c r="F289">
        <v>3</v>
      </c>
      <c r="G289" s="1">
        <v>42147</v>
      </c>
      <c r="H289" s="1">
        <v>42157</v>
      </c>
      <c r="I289">
        <v>7073</v>
      </c>
      <c r="J289">
        <v>81.73</v>
      </c>
      <c r="K289">
        <v>56.67</v>
      </c>
      <c r="L289">
        <v>578076.29</v>
      </c>
      <c r="M289">
        <v>400826.91</v>
      </c>
      <c r="N289">
        <v>177249.38</v>
      </c>
    </row>
    <row r="290" spans="1:14" x14ac:dyDescent="0.25">
      <c r="A290">
        <v>5064</v>
      </c>
      <c r="B290">
        <v>371</v>
      </c>
      <c r="C290">
        <v>119</v>
      </c>
      <c r="D290">
        <v>2</v>
      </c>
      <c r="E290">
        <v>1</v>
      </c>
      <c r="F290">
        <v>3</v>
      </c>
      <c r="G290" s="1">
        <v>42016</v>
      </c>
      <c r="H290" s="1">
        <v>42062</v>
      </c>
      <c r="I290">
        <v>6076</v>
      </c>
      <c r="J290">
        <v>47.45</v>
      </c>
      <c r="K290">
        <v>31.79</v>
      </c>
      <c r="L290">
        <v>288306.2</v>
      </c>
      <c r="M290">
        <v>193156.04</v>
      </c>
      <c r="N290">
        <v>95150.16</v>
      </c>
    </row>
    <row r="291" spans="1:14" x14ac:dyDescent="0.25">
      <c r="A291">
        <v>5101</v>
      </c>
      <c r="B291">
        <v>404</v>
      </c>
      <c r="C291">
        <v>100</v>
      </c>
      <c r="D291">
        <v>5</v>
      </c>
      <c r="E291">
        <v>1</v>
      </c>
      <c r="F291">
        <v>3</v>
      </c>
      <c r="G291" s="1">
        <v>42165</v>
      </c>
      <c r="H291" s="1">
        <v>42212</v>
      </c>
      <c r="I291">
        <v>4932</v>
      </c>
      <c r="J291">
        <v>255.28</v>
      </c>
      <c r="K291">
        <v>159.41999999999999</v>
      </c>
      <c r="L291">
        <v>1259040.96</v>
      </c>
      <c r="M291">
        <v>786259.44</v>
      </c>
      <c r="N291">
        <v>472781.52</v>
      </c>
    </row>
    <row r="292" spans="1:14" x14ac:dyDescent="0.25">
      <c r="A292">
        <v>5132</v>
      </c>
      <c r="B292">
        <v>702</v>
      </c>
      <c r="C292">
        <v>127</v>
      </c>
      <c r="D292">
        <v>3</v>
      </c>
      <c r="E292">
        <v>1</v>
      </c>
      <c r="F292">
        <v>3</v>
      </c>
      <c r="G292" s="1">
        <v>42165</v>
      </c>
      <c r="H292" s="1">
        <v>42198</v>
      </c>
      <c r="I292">
        <v>146</v>
      </c>
      <c r="J292">
        <v>154.06</v>
      </c>
      <c r="K292">
        <v>90.93</v>
      </c>
      <c r="L292">
        <v>22492.76</v>
      </c>
      <c r="M292">
        <v>13275.78</v>
      </c>
      <c r="N292">
        <v>9216.98</v>
      </c>
    </row>
    <row r="293" spans="1:14" x14ac:dyDescent="0.25">
      <c r="A293">
        <v>5139</v>
      </c>
      <c r="B293">
        <v>71</v>
      </c>
      <c r="C293">
        <v>59</v>
      </c>
      <c r="D293">
        <v>10</v>
      </c>
      <c r="E293">
        <v>1</v>
      </c>
      <c r="F293">
        <v>3</v>
      </c>
      <c r="G293" s="1">
        <v>42064</v>
      </c>
      <c r="H293" s="1">
        <v>42091</v>
      </c>
      <c r="I293">
        <v>7390</v>
      </c>
      <c r="J293">
        <v>81.73</v>
      </c>
      <c r="K293">
        <v>56.67</v>
      </c>
      <c r="L293">
        <v>603984.69999999995</v>
      </c>
      <c r="M293">
        <v>418791.3</v>
      </c>
      <c r="N293">
        <v>185193.4</v>
      </c>
    </row>
    <row r="294" spans="1:14" x14ac:dyDescent="0.25">
      <c r="A294">
        <v>5161</v>
      </c>
      <c r="B294">
        <v>751</v>
      </c>
      <c r="C294">
        <v>182</v>
      </c>
      <c r="D294">
        <v>8</v>
      </c>
      <c r="E294">
        <v>1</v>
      </c>
      <c r="F294">
        <v>3</v>
      </c>
      <c r="G294" s="1">
        <v>42349</v>
      </c>
      <c r="H294" s="1">
        <v>42388</v>
      </c>
      <c r="I294">
        <v>5865</v>
      </c>
      <c r="J294">
        <v>109.28</v>
      </c>
      <c r="K294">
        <v>35.840000000000003</v>
      </c>
      <c r="L294">
        <v>640927.19999999995</v>
      </c>
      <c r="M294">
        <v>210201.60000000001</v>
      </c>
      <c r="N294">
        <v>430725.6</v>
      </c>
    </row>
    <row r="295" spans="1:14" x14ac:dyDescent="0.25">
      <c r="A295">
        <v>5279</v>
      </c>
      <c r="B295">
        <v>215</v>
      </c>
      <c r="C295">
        <v>74</v>
      </c>
      <c r="D295">
        <v>4</v>
      </c>
      <c r="E295">
        <v>1</v>
      </c>
      <c r="F295">
        <v>3</v>
      </c>
      <c r="G295" s="1">
        <v>42029</v>
      </c>
      <c r="H295" s="1">
        <v>42042</v>
      </c>
      <c r="I295">
        <v>3679</v>
      </c>
      <c r="J295">
        <v>668.27</v>
      </c>
      <c r="K295">
        <v>502.54</v>
      </c>
      <c r="L295">
        <v>2458565.33</v>
      </c>
      <c r="M295">
        <v>1848844.66</v>
      </c>
      <c r="N295">
        <v>609720.67000000004</v>
      </c>
    </row>
    <row r="296" spans="1:14" x14ac:dyDescent="0.25">
      <c r="A296">
        <v>5285</v>
      </c>
      <c r="B296">
        <v>617</v>
      </c>
      <c r="C296">
        <v>53</v>
      </c>
      <c r="D296">
        <v>7</v>
      </c>
      <c r="E296">
        <v>1</v>
      </c>
      <c r="F296">
        <v>3</v>
      </c>
      <c r="G296" s="1">
        <v>42169</v>
      </c>
      <c r="H296" s="1">
        <v>42169</v>
      </c>
      <c r="I296">
        <v>2106</v>
      </c>
      <c r="J296">
        <v>205.7</v>
      </c>
      <c r="K296">
        <v>117.11</v>
      </c>
      <c r="L296">
        <v>433204.2</v>
      </c>
      <c r="M296">
        <v>246633.66</v>
      </c>
      <c r="N296">
        <v>186570.54</v>
      </c>
    </row>
    <row r="297" spans="1:14" x14ac:dyDescent="0.25">
      <c r="A297">
        <v>5293</v>
      </c>
      <c r="B297">
        <v>899</v>
      </c>
      <c r="C297">
        <v>173</v>
      </c>
      <c r="D297">
        <v>3</v>
      </c>
      <c r="E297">
        <v>1</v>
      </c>
      <c r="F297">
        <v>3</v>
      </c>
      <c r="G297" s="1">
        <v>42322</v>
      </c>
      <c r="H297" s="1">
        <v>42354</v>
      </c>
      <c r="I297">
        <v>6210</v>
      </c>
      <c r="J297">
        <v>154.06</v>
      </c>
      <c r="K297">
        <v>90.93</v>
      </c>
      <c r="L297">
        <v>956712.6</v>
      </c>
      <c r="M297">
        <v>564675.30000000005</v>
      </c>
      <c r="N297">
        <v>392037.3</v>
      </c>
    </row>
    <row r="298" spans="1:14" x14ac:dyDescent="0.25">
      <c r="A298">
        <v>5398</v>
      </c>
      <c r="B298">
        <v>491</v>
      </c>
      <c r="C298">
        <v>72</v>
      </c>
      <c r="D298">
        <v>11</v>
      </c>
      <c r="E298">
        <v>1</v>
      </c>
      <c r="F298">
        <v>3</v>
      </c>
      <c r="G298" s="1">
        <v>42163</v>
      </c>
      <c r="H298" s="1">
        <v>42178</v>
      </c>
      <c r="I298">
        <v>5412</v>
      </c>
      <c r="J298">
        <v>437.2</v>
      </c>
      <c r="K298">
        <v>263.33</v>
      </c>
      <c r="L298">
        <v>2366126.4</v>
      </c>
      <c r="M298">
        <v>1425141.96</v>
      </c>
      <c r="N298">
        <v>940984.44</v>
      </c>
    </row>
    <row r="299" spans="1:14" x14ac:dyDescent="0.25">
      <c r="A299">
        <v>5439</v>
      </c>
      <c r="B299">
        <v>837</v>
      </c>
      <c r="C299">
        <v>145</v>
      </c>
      <c r="D299">
        <v>10</v>
      </c>
      <c r="E299">
        <v>1</v>
      </c>
      <c r="F299">
        <v>3</v>
      </c>
      <c r="G299" s="1">
        <v>42187</v>
      </c>
      <c r="H299" s="1">
        <v>42208</v>
      </c>
      <c r="I299">
        <v>8686</v>
      </c>
      <c r="J299">
        <v>81.73</v>
      </c>
      <c r="K299">
        <v>56.67</v>
      </c>
      <c r="L299">
        <v>709906.78</v>
      </c>
      <c r="M299">
        <v>492235.62</v>
      </c>
      <c r="N299">
        <v>217671.16</v>
      </c>
    </row>
    <row r="300" spans="1:14" x14ac:dyDescent="0.25">
      <c r="A300">
        <v>5554</v>
      </c>
      <c r="B300">
        <v>955</v>
      </c>
      <c r="C300">
        <v>29</v>
      </c>
      <c r="D300">
        <v>9</v>
      </c>
      <c r="E300">
        <v>1</v>
      </c>
      <c r="F300">
        <v>3</v>
      </c>
      <c r="G300" s="1">
        <v>42266</v>
      </c>
      <c r="H300" s="1">
        <v>42309</v>
      </c>
      <c r="I300">
        <v>5681</v>
      </c>
      <c r="J300">
        <v>152.58000000000001</v>
      </c>
      <c r="K300">
        <v>97.44</v>
      </c>
      <c r="L300">
        <v>866806.98</v>
      </c>
      <c r="M300">
        <v>553556.64</v>
      </c>
      <c r="N300">
        <v>313250.34000000003</v>
      </c>
    </row>
    <row r="301" spans="1:14" x14ac:dyDescent="0.25">
      <c r="A301">
        <v>5606</v>
      </c>
      <c r="B301">
        <v>575</v>
      </c>
      <c r="C301">
        <v>126</v>
      </c>
      <c r="D301">
        <v>10</v>
      </c>
      <c r="E301">
        <v>1</v>
      </c>
      <c r="F301">
        <v>3</v>
      </c>
      <c r="G301" s="1">
        <v>42226</v>
      </c>
      <c r="H301" s="1">
        <v>42249</v>
      </c>
      <c r="I301">
        <v>1356</v>
      </c>
      <c r="J301">
        <v>81.73</v>
      </c>
      <c r="K301">
        <v>56.67</v>
      </c>
      <c r="L301">
        <v>110825.88</v>
      </c>
      <c r="M301">
        <v>76844.52</v>
      </c>
      <c r="N301">
        <v>33981.360000000001</v>
      </c>
    </row>
    <row r="302" spans="1:14" x14ac:dyDescent="0.25">
      <c r="A302">
        <v>5625</v>
      </c>
      <c r="B302">
        <v>632</v>
      </c>
      <c r="C302">
        <v>11</v>
      </c>
      <c r="D302">
        <v>1</v>
      </c>
      <c r="E302">
        <v>1</v>
      </c>
      <c r="F302">
        <v>3</v>
      </c>
      <c r="G302" s="1">
        <v>42360</v>
      </c>
      <c r="H302" s="1">
        <v>42386</v>
      </c>
      <c r="I302">
        <v>8234</v>
      </c>
      <c r="J302">
        <v>651.21</v>
      </c>
      <c r="K302">
        <v>524.96</v>
      </c>
      <c r="L302">
        <v>5362063.1399999997</v>
      </c>
      <c r="M302">
        <v>4322520.6399999997</v>
      </c>
      <c r="N302">
        <v>1039542.5</v>
      </c>
    </row>
    <row r="303" spans="1:14" x14ac:dyDescent="0.25">
      <c r="A303">
        <v>5749</v>
      </c>
      <c r="B303">
        <v>747</v>
      </c>
      <c r="C303">
        <v>145</v>
      </c>
      <c r="D303">
        <v>1</v>
      </c>
      <c r="E303">
        <v>1</v>
      </c>
      <c r="F303">
        <v>3</v>
      </c>
      <c r="G303" s="1">
        <v>42360</v>
      </c>
      <c r="H303" s="1">
        <v>42376</v>
      </c>
      <c r="I303">
        <v>6808</v>
      </c>
      <c r="J303">
        <v>651.21</v>
      </c>
      <c r="K303">
        <v>524.96</v>
      </c>
      <c r="L303">
        <v>4433437.68</v>
      </c>
      <c r="M303">
        <v>3573927.68</v>
      </c>
      <c r="N303">
        <v>859510</v>
      </c>
    </row>
    <row r="304" spans="1:14" x14ac:dyDescent="0.25">
      <c r="A304">
        <v>5768</v>
      </c>
      <c r="B304">
        <v>721</v>
      </c>
      <c r="C304">
        <v>81</v>
      </c>
      <c r="D304">
        <v>7</v>
      </c>
      <c r="E304">
        <v>1</v>
      </c>
      <c r="F304">
        <v>3</v>
      </c>
      <c r="G304" s="1">
        <v>42255</v>
      </c>
      <c r="H304" s="1">
        <v>42274</v>
      </c>
      <c r="I304">
        <v>6878</v>
      </c>
      <c r="J304">
        <v>205.7</v>
      </c>
      <c r="K304">
        <v>117.11</v>
      </c>
      <c r="L304">
        <v>1414804.6</v>
      </c>
      <c r="M304">
        <v>805482.58</v>
      </c>
      <c r="N304">
        <v>609322.02</v>
      </c>
    </row>
    <row r="305" spans="1:14" x14ac:dyDescent="0.25">
      <c r="A305">
        <v>5811</v>
      </c>
      <c r="B305">
        <v>367</v>
      </c>
      <c r="C305">
        <v>81</v>
      </c>
      <c r="D305">
        <v>9</v>
      </c>
      <c r="E305">
        <v>1</v>
      </c>
      <c r="F305">
        <v>3</v>
      </c>
      <c r="G305" s="1">
        <v>42285</v>
      </c>
      <c r="H305" s="1">
        <v>42306</v>
      </c>
      <c r="I305">
        <v>3766</v>
      </c>
      <c r="J305">
        <v>152.58000000000001</v>
      </c>
      <c r="K305">
        <v>97.44</v>
      </c>
      <c r="L305">
        <v>574616.28</v>
      </c>
      <c r="M305">
        <v>366959.04</v>
      </c>
      <c r="N305">
        <v>207657.24</v>
      </c>
    </row>
    <row r="306" spans="1:14" x14ac:dyDescent="0.25">
      <c r="A306">
        <v>5851</v>
      </c>
      <c r="B306">
        <v>238</v>
      </c>
      <c r="C306">
        <v>50</v>
      </c>
      <c r="D306">
        <v>12</v>
      </c>
      <c r="E306">
        <v>1</v>
      </c>
      <c r="F306">
        <v>3</v>
      </c>
      <c r="G306" s="1">
        <v>42170</v>
      </c>
      <c r="H306" s="1">
        <v>42180</v>
      </c>
      <c r="I306">
        <v>2547</v>
      </c>
      <c r="J306">
        <v>9.33</v>
      </c>
      <c r="K306">
        <v>6.92</v>
      </c>
      <c r="L306">
        <v>23763.51</v>
      </c>
      <c r="M306">
        <v>17625.240000000002</v>
      </c>
      <c r="N306">
        <v>6138.27</v>
      </c>
    </row>
    <row r="307" spans="1:14" x14ac:dyDescent="0.25">
      <c r="A307">
        <v>5868</v>
      </c>
      <c r="B307">
        <v>203</v>
      </c>
      <c r="C307">
        <v>174</v>
      </c>
      <c r="D307">
        <v>9</v>
      </c>
      <c r="E307">
        <v>1</v>
      </c>
      <c r="F307">
        <v>3</v>
      </c>
      <c r="G307" s="1">
        <v>42273</v>
      </c>
      <c r="H307" s="1">
        <v>42284</v>
      </c>
      <c r="I307">
        <v>4743</v>
      </c>
      <c r="J307">
        <v>152.58000000000001</v>
      </c>
      <c r="K307">
        <v>97.44</v>
      </c>
      <c r="L307">
        <v>723686.94</v>
      </c>
      <c r="M307">
        <v>462157.92</v>
      </c>
      <c r="N307">
        <v>261529.02</v>
      </c>
    </row>
    <row r="308" spans="1:14" x14ac:dyDescent="0.25">
      <c r="A308">
        <v>5945</v>
      </c>
      <c r="B308">
        <v>84</v>
      </c>
      <c r="C308">
        <v>37</v>
      </c>
      <c r="D308">
        <v>9</v>
      </c>
      <c r="E308">
        <v>1</v>
      </c>
      <c r="F308">
        <v>3</v>
      </c>
      <c r="G308" s="1">
        <v>42034</v>
      </c>
      <c r="H308" s="1">
        <v>42073</v>
      </c>
      <c r="I308">
        <v>1001</v>
      </c>
      <c r="J308">
        <v>152.58000000000001</v>
      </c>
      <c r="K308">
        <v>97.44</v>
      </c>
      <c r="L308">
        <v>152732.57999999999</v>
      </c>
      <c r="M308">
        <v>97537.44</v>
      </c>
      <c r="N308">
        <v>55195.14</v>
      </c>
    </row>
    <row r="309" spans="1:14" x14ac:dyDescent="0.25">
      <c r="A309">
        <v>5994</v>
      </c>
      <c r="B309">
        <v>228</v>
      </c>
      <c r="C309">
        <v>177</v>
      </c>
      <c r="D309">
        <v>10</v>
      </c>
      <c r="E309">
        <v>1</v>
      </c>
      <c r="F309">
        <v>3</v>
      </c>
      <c r="G309" s="1">
        <v>42018</v>
      </c>
      <c r="H309" s="1">
        <v>42023</v>
      </c>
      <c r="I309">
        <v>7376</v>
      </c>
      <c r="J309">
        <v>81.73</v>
      </c>
      <c r="K309">
        <v>56.67</v>
      </c>
      <c r="L309">
        <v>602840.48</v>
      </c>
      <c r="M309">
        <v>417997.92</v>
      </c>
      <c r="N309">
        <v>184842.56</v>
      </c>
    </row>
    <row r="310" spans="1:14" x14ac:dyDescent="0.25">
      <c r="A310">
        <v>6011</v>
      </c>
      <c r="B310">
        <v>396</v>
      </c>
      <c r="C310">
        <v>101</v>
      </c>
      <c r="D310">
        <v>12</v>
      </c>
      <c r="E310">
        <v>1</v>
      </c>
      <c r="F310">
        <v>3</v>
      </c>
      <c r="G310" s="1">
        <v>42043</v>
      </c>
      <c r="H310" s="1">
        <v>42066</v>
      </c>
      <c r="I310">
        <v>5503</v>
      </c>
      <c r="J310">
        <v>9.33</v>
      </c>
      <c r="K310">
        <v>6.92</v>
      </c>
      <c r="L310">
        <v>51342.99</v>
      </c>
      <c r="M310">
        <v>38080.76</v>
      </c>
      <c r="N310">
        <v>13262.23</v>
      </c>
    </row>
    <row r="311" spans="1:14" x14ac:dyDescent="0.25">
      <c r="A311">
        <v>6028</v>
      </c>
      <c r="B311">
        <v>699</v>
      </c>
      <c r="C311">
        <v>37</v>
      </c>
      <c r="D311">
        <v>9</v>
      </c>
      <c r="E311">
        <v>1</v>
      </c>
      <c r="F311">
        <v>3</v>
      </c>
      <c r="G311" s="1">
        <v>42195</v>
      </c>
      <c r="H311" s="1">
        <v>42226</v>
      </c>
      <c r="I311">
        <v>7821</v>
      </c>
      <c r="J311">
        <v>152.58000000000001</v>
      </c>
      <c r="K311">
        <v>97.44</v>
      </c>
      <c r="L311">
        <v>1193328.18</v>
      </c>
      <c r="M311">
        <v>762078.24</v>
      </c>
      <c r="N311">
        <v>431249.94</v>
      </c>
    </row>
    <row r="312" spans="1:14" x14ac:dyDescent="0.25">
      <c r="A312">
        <v>6054</v>
      </c>
      <c r="B312">
        <v>505</v>
      </c>
      <c r="C312">
        <v>10</v>
      </c>
      <c r="D312">
        <v>10</v>
      </c>
      <c r="E312">
        <v>1</v>
      </c>
      <c r="F312">
        <v>3</v>
      </c>
      <c r="G312" s="1">
        <v>42127</v>
      </c>
      <c r="H312" s="1">
        <v>42156</v>
      </c>
      <c r="I312">
        <v>6267</v>
      </c>
      <c r="J312">
        <v>81.73</v>
      </c>
      <c r="K312">
        <v>56.67</v>
      </c>
      <c r="L312">
        <v>512201.91</v>
      </c>
      <c r="M312">
        <v>355150.89</v>
      </c>
      <c r="N312">
        <v>157051.01999999999</v>
      </c>
    </row>
    <row r="313" spans="1:14" x14ac:dyDescent="0.25">
      <c r="A313">
        <v>6154</v>
      </c>
      <c r="B313">
        <v>534</v>
      </c>
      <c r="C313">
        <v>99</v>
      </c>
      <c r="D313">
        <v>1</v>
      </c>
      <c r="E313">
        <v>1</v>
      </c>
      <c r="F313">
        <v>3</v>
      </c>
      <c r="G313" s="1">
        <v>42272</v>
      </c>
      <c r="H313" s="1">
        <v>42302</v>
      </c>
      <c r="I313">
        <v>8023</v>
      </c>
      <c r="J313">
        <v>651.21</v>
      </c>
      <c r="K313">
        <v>524.96</v>
      </c>
      <c r="L313">
        <v>5224657.83</v>
      </c>
      <c r="M313">
        <v>4211754.08</v>
      </c>
      <c r="N313">
        <v>1012903.75</v>
      </c>
    </row>
    <row r="314" spans="1:14" x14ac:dyDescent="0.25">
      <c r="A314">
        <v>6214</v>
      </c>
      <c r="B314">
        <v>148</v>
      </c>
      <c r="C314">
        <v>116</v>
      </c>
      <c r="D314">
        <v>4</v>
      </c>
      <c r="E314">
        <v>1</v>
      </c>
      <c r="F314">
        <v>3</v>
      </c>
      <c r="G314" s="1">
        <v>42268</v>
      </c>
      <c r="H314" s="1">
        <v>42303</v>
      </c>
      <c r="I314">
        <v>7988</v>
      </c>
      <c r="J314">
        <v>668.27</v>
      </c>
      <c r="K314">
        <v>502.54</v>
      </c>
      <c r="L314">
        <v>5338140.76</v>
      </c>
      <c r="M314">
        <v>4014289.52</v>
      </c>
      <c r="N314">
        <v>1323851.24</v>
      </c>
    </row>
    <row r="315" spans="1:14" x14ac:dyDescent="0.25">
      <c r="A315">
        <v>6268</v>
      </c>
      <c r="B315">
        <v>377</v>
      </c>
      <c r="C315">
        <v>108</v>
      </c>
      <c r="D315">
        <v>12</v>
      </c>
      <c r="E315">
        <v>1</v>
      </c>
      <c r="F315">
        <v>3</v>
      </c>
      <c r="G315" s="1">
        <v>42203</v>
      </c>
      <c r="H315" s="1">
        <v>42209</v>
      </c>
      <c r="I315">
        <v>5309</v>
      </c>
      <c r="J315">
        <v>9.33</v>
      </c>
      <c r="K315">
        <v>6.92</v>
      </c>
      <c r="L315">
        <v>49532.97</v>
      </c>
      <c r="M315">
        <v>36738.28</v>
      </c>
      <c r="N315">
        <v>12794.69</v>
      </c>
    </row>
    <row r="316" spans="1:14" x14ac:dyDescent="0.25">
      <c r="A316">
        <v>6310</v>
      </c>
      <c r="B316">
        <v>711</v>
      </c>
      <c r="C316">
        <v>112</v>
      </c>
      <c r="D316">
        <v>9</v>
      </c>
      <c r="E316">
        <v>1</v>
      </c>
      <c r="F316">
        <v>3</v>
      </c>
      <c r="G316" s="1">
        <v>42318</v>
      </c>
      <c r="H316" s="1">
        <v>42341</v>
      </c>
      <c r="I316">
        <v>6396</v>
      </c>
      <c r="J316">
        <v>152.58000000000001</v>
      </c>
      <c r="K316">
        <v>97.44</v>
      </c>
      <c r="L316">
        <v>975901.68</v>
      </c>
      <c r="M316">
        <v>623226.24</v>
      </c>
      <c r="N316">
        <v>352675.44</v>
      </c>
    </row>
    <row r="317" spans="1:14" x14ac:dyDescent="0.25">
      <c r="A317">
        <v>6385</v>
      </c>
      <c r="B317">
        <v>318</v>
      </c>
      <c r="C317">
        <v>14</v>
      </c>
      <c r="D317">
        <v>2</v>
      </c>
      <c r="E317">
        <v>1</v>
      </c>
      <c r="F317">
        <v>3</v>
      </c>
      <c r="G317" s="1">
        <v>42246</v>
      </c>
      <c r="H317" s="1">
        <v>42284</v>
      </c>
      <c r="I317">
        <v>1589</v>
      </c>
      <c r="J317">
        <v>47.45</v>
      </c>
      <c r="K317">
        <v>31.79</v>
      </c>
      <c r="L317">
        <v>75398.05</v>
      </c>
      <c r="M317">
        <v>50514.31</v>
      </c>
      <c r="N317">
        <v>24883.74</v>
      </c>
    </row>
    <row r="318" spans="1:14" x14ac:dyDescent="0.25">
      <c r="A318">
        <v>6386</v>
      </c>
      <c r="B318">
        <v>657</v>
      </c>
      <c r="C318">
        <v>56</v>
      </c>
      <c r="D318">
        <v>11</v>
      </c>
      <c r="E318">
        <v>1</v>
      </c>
      <c r="F318">
        <v>3</v>
      </c>
      <c r="G318" s="1">
        <v>42010</v>
      </c>
      <c r="H318" s="1">
        <v>42052</v>
      </c>
      <c r="I318">
        <v>9028</v>
      </c>
      <c r="J318">
        <v>437.2</v>
      </c>
      <c r="K318">
        <v>263.33</v>
      </c>
      <c r="L318">
        <v>3947041.6</v>
      </c>
      <c r="M318">
        <v>2377343.2400000002</v>
      </c>
      <c r="N318">
        <v>1569698.36</v>
      </c>
    </row>
    <row r="319" spans="1:14" x14ac:dyDescent="0.25">
      <c r="A319">
        <v>6422</v>
      </c>
      <c r="B319">
        <v>745</v>
      </c>
      <c r="C319">
        <v>2</v>
      </c>
      <c r="D319">
        <v>1</v>
      </c>
      <c r="E319">
        <v>1</v>
      </c>
      <c r="F319">
        <v>3</v>
      </c>
      <c r="G319" s="1">
        <v>42234</v>
      </c>
      <c r="H319" s="1">
        <v>42261</v>
      </c>
      <c r="I319">
        <v>3424</v>
      </c>
      <c r="J319">
        <v>651.21</v>
      </c>
      <c r="K319">
        <v>524.96</v>
      </c>
      <c r="L319">
        <v>2229743.04</v>
      </c>
      <c r="M319">
        <v>1797463.04</v>
      </c>
      <c r="N319">
        <v>432280</v>
      </c>
    </row>
    <row r="320" spans="1:14" x14ac:dyDescent="0.25">
      <c r="A320">
        <v>6452</v>
      </c>
      <c r="B320">
        <v>365</v>
      </c>
      <c r="C320">
        <v>55</v>
      </c>
      <c r="D320">
        <v>1</v>
      </c>
      <c r="E320">
        <v>1</v>
      </c>
      <c r="F320">
        <v>3</v>
      </c>
      <c r="G320" s="1">
        <v>42123</v>
      </c>
      <c r="H320" s="1">
        <v>42132</v>
      </c>
      <c r="I320">
        <v>4373</v>
      </c>
      <c r="J320">
        <v>651.21</v>
      </c>
      <c r="K320">
        <v>524.96</v>
      </c>
      <c r="L320">
        <v>2847741.33</v>
      </c>
      <c r="M320">
        <v>2295650.08</v>
      </c>
      <c r="N320">
        <v>552091.25</v>
      </c>
    </row>
    <row r="321" spans="1:14" x14ac:dyDescent="0.25">
      <c r="A321">
        <v>6477</v>
      </c>
      <c r="B321">
        <v>620</v>
      </c>
      <c r="C321">
        <v>105</v>
      </c>
      <c r="D321">
        <v>3</v>
      </c>
      <c r="E321">
        <v>1</v>
      </c>
      <c r="F321">
        <v>3</v>
      </c>
      <c r="G321" s="1">
        <v>42171</v>
      </c>
      <c r="H321" s="1">
        <v>42211</v>
      </c>
      <c r="I321">
        <v>6408</v>
      </c>
      <c r="J321">
        <v>154.06</v>
      </c>
      <c r="K321">
        <v>90.93</v>
      </c>
      <c r="L321">
        <v>987216.48</v>
      </c>
      <c r="M321">
        <v>582679.43999999994</v>
      </c>
      <c r="N321">
        <v>404537.04</v>
      </c>
    </row>
    <row r="322" spans="1:14" x14ac:dyDescent="0.25">
      <c r="A322">
        <v>6659</v>
      </c>
      <c r="B322">
        <v>677</v>
      </c>
      <c r="C322">
        <v>138</v>
      </c>
      <c r="D322">
        <v>3</v>
      </c>
      <c r="E322">
        <v>1</v>
      </c>
      <c r="F322">
        <v>3</v>
      </c>
      <c r="G322" s="1">
        <v>42253</v>
      </c>
      <c r="H322" s="1">
        <v>42273</v>
      </c>
      <c r="I322">
        <v>8363</v>
      </c>
      <c r="J322">
        <v>154.06</v>
      </c>
      <c r="K322">
        <v>90.93</v>
      </c>
      <c r="L322">
        <v>1288403.78</v>
      </c>
      <c r="M322">
        <v>760447.59</v>
      </c>
      <c r="N322">
        <v>527956.18999999994</v>
      </c>
    </row>
    <row r="323" spans="1:14" x14ac:dyDescent="0.25">
      <c r="A323">
        <v>6734</v>
      </c>
      <c r="B323">
        <v>150</v>
      </c>
      <c r="C323">
        <v>50</v>
      </c>
      <c r="D323">
        <v>5</v>
      </c>
      <c r="E323">
        <v>1</v>
      </c>
      <c r="F323">
        <v>3</v>
      </c>
      <c r="G323" s="1">
        <v>42279</v>
      </c>
      <c r="H323" s="1">
        <v>42310</v>
      </c>
      <c r="I323">
        <v>7218</v>
      </c>
      <c r="J323">
        <v>255.28</v>
      </c>
      <c r="K323">
        <v>159.41999999999999</v>
      </c>
      <c r="L323">
        <v>1842611.04</v>
      </c>
      <c r="M323">
        <v>1150693.56</v>
      </c>
      <c r="N323">
        <v>691917.48</v>
      </c>
    </row>
    <row r="324" spans="1:14" x14ac:dyDescent="0.25">
      <c r="A324">
        <v>6767</v>
      </c>
      <c r="B324">
        <v>179</v>
      </c>
      <c r="C324">
        <v>155</v>
      </c>
      <c r="D324">
        <v>9</v>
      </c>
      <c r="E324">
        <v>1</v>
      </c>
      <c r="F324">
        <v>3</v>
      </c>
      <c r="G324" s="1">
        <v>42261</v>
      </c>
      <c r="H324" s="1">
        <v>42297</v>
      </c>
      <c r="I324">
        <v>4426</v>
      </c>
      <c r="J324">
        <v>152.58000000000001</v>
      </c>
      <c r="K324">
        <v>97.44</v>
      </c>
      <c r="L324">
        <v>675319.08</v>
      </c>
      <c r="M324">
        <v>431269.44</v>
      </c>
      <c r="N324">
        <v>244049.64</v>
      </c>
    </row>
    <row r="325" spans="1:14" x14ac:dyDescent="0.25">
      <c r="A325">
        <v>6850</v>
      </c>
      <c r="B325">
        <v>818</v>
      </c>
      <c r="C325">
        <v>171</v>
      </c>
      <c r="D325">
        <v>9</v>
      </c>
      <c r="E325">
        <v>1</v>
      </c>
      <c r="F325">
        <v>3</v>
      </c>
      <c r="G325" s="1">
        <v>42337</v>
      </c>
      <c r="H325" s="1">
        <v>42342</v>
      </c>
      <c r="I325">
        <v>7981</v>
      </c>
      <c r="J325">
        <v>152.58000000000001</v>
      </c>
      <c r="K325">
        <v>97.44</v>
      </c>
      <c r="L325">
        <v>1217740.98</v>
      </c>
      <c r="M325">
        <v>777668.64</v>
      </c>
      <c r="N325">
        <v>440072.34</v>
      </c>
    </row>
    <row r="326" spans="1:14" x14ac:dyDescent="0.25">
      <c r="A326">
        <v>6913</v>
      </c>
      <c r="B326">
        <v>811</v>
      </c>
      <c r="C326">
        <v>20</v>
      </c>
      <c r="D326">
        <v>4</v>
      </c>
      <c r="E326">
        <v>1</v>
      </c>
      <c r="F326">
        <v>3</v>
      </c>
      <c r="G326" s="1">
        <v>42014</v>
      </c>
      <c r="H326" s="1">
        <v>42053</v>
      </c>
      <c r="I326">
        <v>9703</v>
      </c>
      <c r="J326">
        <v>668.27</v>
      </c>
      <c r="K326">
        <v>502.54</v>
      </c>
      <c r="L326">
        <v>6484223.8099999996</v>
      </c>
      <c r="M326">
        <v>4876145.62</v>
      </c>
      <c r="N326">
        <v>1608078.19</v>
      </c>
    </row>
    <row r="327" spans="1:14" x14ac:dyDescent="0.25">
      <c r="A327">
        <v>6960</v>
      </c>
      <c r="B327">
        <v>893</v>
      </c>
      <c r="C327">
        <v>183</v>
      </c>
      <c r="D327">
        <v>8</v>
      </c>
      <c r="E327">
        <v>1</v>
      </c>
      <c r="F327">
        <v>3</v>
      </c>
      <c r="G327" s="1">
        <v>42186</v>
      </c>
      <c r="H327" s="1">
        <v>42221</v>
      </c>
      <c r="I327">
        <v>4318</v>
      </c>
      <c r="J327">
        <v>109.28</v>
      </c>
      <c r="K327">
        <v>35.840000000000003</v>
      </c>
      <c r="L327">
        <v>471871.04</v>
      </c>
      <c r="M327">
        <v>154757.12</v>
      </c>
      <c r="N327">
        <v>317113.92</v>
      </c>
    </row>
    <row r="328" spans="1:14" x14ac:dyDescent="0.25">
      <c r="A328">
        <v>6996</v>
      </c>
      <c r="B328">
        <v>349</v>
      </c>
      <c r="C328">
        <v>96</v>
      </c>
      <c r="D328">
        <v>8</v>
      </c>
      <c r="E328">
        <v>1</v>
      </c>
      <c r="F328">
        <v>3</v>
      </c>
      <c r="G328" s="1">
        <v>42180</v>
      </c>
      <c r="H328" s="1">
        <v>42200</v>
      </c>
      <c r="I328">
        <v>7409</v>
      </c>
      <c r="J328">
        <v>109.28</v>
      </c>
      <c r="K328">
        <v>35.840000000000003</v>
      </c>
      <c r="L328">
        <v>809655.52</v>
      </c>
      <c r="M328">
        <v>265538.56</v>
      </c>
      <c r="N328">
        <v>544116.96</v>
      </c>
    </row>
    <row r="329" spans="1:14" x14ac:dyDescent="0.25">
      <c r="A329">
        <v>7019</v>
      </c>
      <c r="B329">
        <v>428</v>
      </c>
      <c r="C329">
        <v>31</v>
      </c>
      <c r="D329">
        <v>5</v>
      </c>
      <c r="E329">
        <v>1</v>
      </c>
      <c r="F329">
        <v>3</v>
      </c>
      <c r="G329" s="1">
        <v>42364</v>
      </c>
      <c r="H329" s="1">
        <v>42375</v>
      </c>
      <c r="I329">
        <v>6123</v>
      </c>
      <c r="J329">
        <v>255.28</v>
      </c>
      <c r="K329">
        <v>159.41999999999999</v>
      </c>
      <c r="L329">
        <v>1563079.44</v>
      </c>
      <c r="M329">
        <v>976128.66</v>
      </c>
      <c r="N329">
        <v>586950.78</v>
      </c>
    </row>
    <row r="330" spans="1:14" x14ac:dyDescent="0.25">
      <c r="A330">
        <v>7085</v>
      </c>
      <c r="B330">
        <v>567</v>
      </c>
      <c r="C330">
        <v>119</v>
      </c>
      <c r="D330">
        <v>4</v>
      </c>
      <c r="E330">
        <v>1</v>
      </c>
      <c r="F330">
        <v>3</v>
      </c>
      <c r="G330" s="1">
        <v>42285</v>
      </c>
      <c r="H330" s="1">
        <v>42298</v>
      </c>
      <c r="I330">
        <v>1053</v>
      </c>
      <c r="J330">
        <v>668.27</v>
      </c>
      <c r="K330">
        <v>502.54</v>
      </c>
      <c r="L330">
        <v>703688.31</v>
      </c>
      <c r="M330">
        <v>529174.62</v>
      </c>
      <c r="N330">
        <v>174513.69</v>
      </c>
    </row>
    <row r="331" spans="1:14" x14ac:dyDescent="0.25">
      <c r="A331">
        <v>7141</v>
      </c>
      <c r="B331">
        <v>405</v>
      </c>
      <c r="C331">
        <v>130</v>
      </c>
      <c r="D331">
        <v>7</v>
      </c>
      <c r="E331">
        <v>1</v>
      </c>
      <c r="F331">
        <v>3</v>
      </c>
      <c r="G331" s="1">
        <v>42134</v>
      </c>
      <c r="H331" s="1">
        <v>42169</v>
      </c>
      <c r="I331">
        <v>8963</v>
      </c>
      <c r="J331">
        <v>205.7</v>
      </c>
      <c r="K331">
        <v>117.11</v>
      </c>
      <c r="L331">
        <v>1843689.1</v>
      </c>
      <c r="M331">
        <v>1049656.93</v>
      </c>
      <c r="N331">
        <v>794032.17</v>
      </c>
    </row>
    <row r="332" spans="1:14" x14ac:dyDescent="0.25">
      <c r="A332">
        <v>7333</v>
      </c>
      <c r="B332">
        <v>284</v>
      </c>
      <c r="C332">
        <v>178</v>
      </c>
      <c r="D332">
        <v>2</v>
      </c>
      <c r="E332">
        <v>1</v>
      </c>
      <c r="F332">
        <v>3</v>
      </c>
      <c r="G332" s="1">
        <v>42226</v>
      </c>
      <c r="H332" s="1">
        <v>42235</v>
      </c>
      <c r="I332">
        <v>6569</v>
      </c>
      <c r="J332">
        <v>47.45</v>
      </c>
      <c r="K332">
        <v>31.79</v>
      </c>
      <c r="L332">
        <v>311699.05</v>
      </c>
      <c r="M332">
        <v>208828.51</v>
      </c>
      <c r="N332">
        <v>102870.54</v>
      </c>
    </row>
    <row r="333" spans="1:14" x14ac:dyDescent="0.25">
      <c r="A333">
        <v>7339</v>
      </c>
      <c r="B333">
        <v>280</v>
      </c>
      <c r="C333">
        <v>149</v>
      </c>
      <c r="D333">
        <v>4</v>
      </c>
      <c r="E333">
        <v>1</v>
      </c>
      <c r="F333">
        <v>3</v>
      </c>
      <c r="G333" s="1">
        <v>42367</v>
      </c>
      <c r="H333" s="1">
        <v>42395</v>
      </c>
      <c r="I333">
        <v>6723</v>
      </c>
      <c r="J333">
        <v>668.27</v>
      </c>
      <c r="K333">
        <v>502.54</v>
      </c>
      <c r="L333">
        <v>4492779.21</v>
      </c>
      <c r="M333">
        <v>3378576.42</v>
      </c>
      <c r="N333">
        <v>1114202.79</v>
      </c>
    </row>
    <row r="334" spans="1:14" x14ac:dyDescent="0.25">
      <c r="A334">
        <v>7533</v>
      </c>
      <c r="B334">
        <v>712</v>
      </c>
      <c r="C334">
        <v>112</v>
      </c>
      <c r="D334">
        <v>2</v>
      </c>
      <c r="E334">
        <v>1</v>
      </c>
      <c r="F334">
        <v>3</v>
      </c>
      <c r="G334" s="1">
        <v>42016</v>
      </c>
      <c r="H334" s="1">
        <v>42058</v>
      </c>
      <c r="I334">
        <v>2576</v>
      </c>
      <c r="J334">
        <v>47.45</v>
      </c>
      <c r="K334">
        <v>31.79</v>
      </c>
      <c r="L334">
        <v>122231.2</v>
      </c>
      <c r="M334">
        <v>81891.039999999994</v>
      </c>
      <c r="N334">
        <v>40340.160000000003</v>
      </c>
    </row>
    <row r="335" spans="1:14" x14ac:dyDescent="0.25">
      <c r="A335">
        <v>7550</v>
      </c>
      <c r="B335">
        <v>163</v>
      </c>
      <c r="C335">
        <v>12</v>
      </c>
      <c r="D335">
        <v>1</v>
      </c>
      <c r="E335">
        <v>1</v>
      </c>
      <c r="F335">
        <v>3</v>
      </c>
      <c r="G335" s="1">
        <v>42239</v>
      </c>
      <c r="H335" s="1">
        <v>42266</v>
      </c>
      <c r="I335">
        <v>4033</v>
      </c>
      <c r="J335">
        <v>651.21</v>
      </c>
      <c r="K335">
        <v>524.96</v>
      </c>
      <c r="L335">
        <v>2626329.9300000002</v>
      </c>
      <c r="M335">
        <v>2117163.6800000002</v>
      </c>
      <c r="N335">
        <v>509166.25</v>
      </c>
    </row>
    <row r="336" spans="1:14" x14ac:dyDescent="0.25">
      <c r="A336">
        <v>7594</v>
      </c>
      <c r="B336">
        <v>723</v>
      </c>
      <c r="C336">
        <v>176</v>
      </c>
      <c r="D336">
        <v>1</v>
      </c>
      <c r="E336">
        <v>1</v>
      </c>
      <c r="F336">
        <v>3</v>
      </c>
      <c r="G336" s="1">
        <v>42011</v>
      </c>
      <c r="H336" s="1">
        <v>42044</v>
      </c>
      <c r="I336">
        <v>2748</v>
      </c>
      <c r="J336">
        <v>651.21</v>
      </c>
      <c r="K336">
        <v>524.96</v>
      </c>
      <c r="L336">
        <v>1789525.08</v>
      </c>
      <c r="M336">
        <v>1442590.08</v>
      </c>
      <c r="N336">
        <v>346935</v>
      </c>
    </row>
    <row r="337" spans="1:14" x14ac:dyDescent="0.25">
      <c r="A337">
        <v>7602</v>
      </c>
      <c r="B337">
        <v>311</v>
      </c>
      <c r="C337">
        <v>38</v>
      </c>
      <c r="D337">
        <v>2</v>
      </c>
      <c r="E337">
        <v>1</v>
      </c>
      <c r="F337">
        <v>3</v>
      </c>
      <c r="G337" s="1">
        <v>42063</v>
      </c>
      <c r="H337" s="1">
        <v>42073</v>
      </c>
      <c r="I337">
        <v>5457</v>
      </c>
      <c r="J337">
        <v>47.45</v>
      </c>
      <c r="K337">
        <v>31.79</v>
      </c>
      <c r="L337">
        <v>258934.65</v>
      </c>
      <c r="M337">
        <v>173478.03</v>
      </c>
      <c r="N337">
        <v>85456.62</v>
      </c>
    </row>
    <row r="338" spans="1:14" x14ac:dyDescent="0.25">
      <c r="A338">
        <v>7687</v>
      </c>
      <c r="B338">
        <v>154</v>
      </c>
      <c r="C338">
        <v>84</v>
      </c>
      <c r="D338">
        <v>7</v>
      </c>
      <c r="E338">
        <v>1</v>
      </c>
      <c r="F338">
        <v>3</v>
      </c>
      <c r="G338" s="1">
        <v>42146</v>
      </c>
      <c r="H338" s="1">
        <v>42151</v>
      </c>
      <c r="I338">
        <v>5779</v>
      </c>
      <c r="J338">
        <v>205.7</v>
      </c>
      <c r="K338">
        <v>117.11</v>
      </c>
      <c r="L338">
        <v>1188740.3</v>
      </c>
      <c r="M338">
        <v>676778.69</v>
      </c>
      <c r="N338">
        <v>511961.61</v>
      </c>
    </row>
    <row r="339" spans="1:14" x14ac:dyDescent="0.25">
      <c r="A339">
        <v>7727</v>
      </c>
      <c r="B339">
        <v>505</v>
      </c>
      <c r="C339">
        <v>180</v>
      </c>
      <c r="D339">
        <v>9</v>
      </c>
      <c r="E339">
        <v>1</v>
      </c>
      <c r="F339">
        <v>3</v>
      </c>
      <c r="G339" s="1">
        <v>42260</v>
      </c>
      <c r="H339" s="1">
        <v>42293</v>
      </c>
      <c r="I339">
        <v>7280</v>
      </c>
      <c r="J339">
        <v>152.58000000000001</v>
      </c>
      <c r="K339">
        <v>97.44</v>
      </c>
      <c r="L339">
        <v>1110782.3999999999</v>
      </c>
      <c r="M339">
        <v>709363.19999999995</v>
      </c>
      <c r="N339">
        <v>401419.2</v>
      </c>
    </row>
    <row r="340" spans="1:14" x14ac:dyDescent="0.25">
      <c r="A340">
        <v>7754</v>
      </c>
      <c r="B340">
        <v>559</v>
      </c>
      <c r="C340">
        <v>79</v>
      </c>
      <c r="D340">
        <v>6</v>
      </c>
      <c r="E340">
        <v>1</v>
      </c>
      <c r="F340">
        <v>3</v>
      </c>
      <c r="G340" s="1">
        <v>42006</v>
      </c>
      <c r="H340" s="1">
        <v>42020</v>
      </c>
      <c r="I340">
        <v>8707</v>
      </c>
      <c r="J340">
        <v>421.89</v>
      </c>
      <c r="K340">
        <v>364.69</v>
      </c>
      <c r="L340">
        <v>3673396.23</v>
      </c>
      <c r="M340">
        <v>3175355.83</v>
      </c>
      <c r="N340">
        <v>498040.4</v>
      </c>
    </row>
    <row r="341" spans="1:14" x14ac:dyDescent="0.25">
      <c r="A341">
        <v>7789</v>
      </c>
      <c r="B341">
        <v>481</v>
      </c>
      <c r="C341">
        <v>12</v>
      </c>
      <c r="D341">
        <v>6</v>
      </c>
      <c r="E341">
        <v>1</v>
      </c>
      <c r="F341">
        <v>3</v>
      </c>
      <c r="G341" s="1">
        <v>42110</v>
      </c>
      <c r="H341" s="1">
        <v>42129</v>
      </c>
      <c r="I341">
        <v>2196</v>
      </c>
      <c r="J341">
        <v>421.89</v>
      </c>
      <c r="K341">
        <v>364.69</v>
      </c>
      <c r="L341">
        <v>926470.44</v>
      </c>
      <c r="M341">
        <v>800859.24</v>
      </c>
      <c r="N341">
        <v>125611.2</v>
      </c>
    </row>
    <row r="342" spans="1:14" x14ac:dyDescent="0.25">
      <c r="A342">
        <v>7809</v>
      </c>
      <c r="B342">
        <v>469</v>
      </c>
      <c r="C342">
        <v>36</v>
      </c>
      <c r="D342">
        <v>12</v>
      </c>
      <c r="E342">
        <v>1</v>
      </c>
      <c r="F342">
        <v>3</v>
      </c>
      <c r="G342" s="1">
        <v>42061</v>
      </c>
      <c r="H342" s="1">
        <v>42101</v>
      </c>
      <c r="I342">
        <v>5796</v>
      </c>
      <c r="J342">
        <v>9.33</v>
      </c>
      <c r="K342">
        <v>6.92</v>
      </c>
      <c r="L342">
        <v>54076.68</v>
      </c>
      <c r="M342">
        <v>40108.32</v>
      </c>
      <c r="N342">
        <v>13968.36</v>
      </c>
    </row>
    <row r="343" spans="1:14" x14ac:dyDescent="0.25">
      <c r="A343">
        <v>8045</v>
      </c>
      <c r="B343">
        <v>10</v>
      </c>
      <c r="C343">
        <v>24</v>
      </c>
      <c r="D343">
        <v>7</v>
      </c>
      <c r="E343">
        <v>1</v>
      </c>
      <c r="F343">
        <v>3</v>
      </c>
      <c r="G343" s="1">
        <v>42203</v>
      </c>
      <c r="H343" s="1">
        <v>42250</v>
      </c>
      <c r="I343">
        <v>1817</v>
      </c>
      <c r="J343">
        <v>205.7</v>
      </c>
      <c r="K343">
        <v>117.11</v>
      </c>
      <c r="L343">
        <v>373756.9</v>
      </c>
      <c r="M343">
        <v>212788.87</v>
      </c>
      <c r="N343">
        <v>160968.03</v>
      </c>
    </row>
    <row r="344" spans="1:14" x14ac:dyDescent="0.25">
      <c r="A344">
        <v>8083</v>
      </c>
      <c r="B344">
        <v>86</v>
      </c>
      <c r="C344">
        <v>99</v>
      </c>
      <c r="D344">
        <v>12</v>
      </c>
      <c r="E344">
        <v>1</v>
      </c>
      <c r="F344">
        <v>3</v>
      </c>
      <c r="G344" s="1">
        <v>42329</v>
      </c>
      <c r="H344" s="1">
        <v>42343</v>
      </c>
      <c r="I344">
        <v>2126</v>
      </c>
      <c r="J344">
        <v>9.33</v>
      </c>
      <c r="K344">
        <v>6.92</v>
      </c>
      <c r="L344">
        <v>19835.580000000002</v>
      </c>
      <c r="M344">
        <v>14711.92</v>
      </c>
      <c r="N344">
        <v>5123.66</v>
      </c>
    </row>
    <row r="345" spans="1:14" x14ac:dyDescent="0.25">
      <c r="A345">
        <v>8104</v>
      </c>
      <c r="B345">
        <v>30</v>
      </c>
      <c r="C345">
        <v>4</v>
      </c>
      <c r="D345">
        <v>10</v>
      </c>
      <c r="E345">
        <v>1</v>
      </c>
      <c r="F345">
        <v>3</v>
      </c>
      <c r="G345" s="1">
        <v>42097</v>
      </c>
      <c r="H345" s="1">
        <v>42129</v>
      </c>
      <c r="I345">
        <v>2159</v>
      </c>
      <c r="J345">
        <v>81.73</v>
      </c>
      <c r="K345">
        <v>56.67</v>
      </c>
      <c r="L345">
        <v>176455.07</v>
      </c>
      <c r="M345">
        <v>122350.53</v>
      </c>
      <c r="N345">
        <v>54104.54</v>
      </c>
    </row>
    <row r="346" spans="1:14" x14ac:dyDescent="0.25">
      <c r="A346">
        <v>8127</v>
      </c>
      <c r="B346">
        <v>8</v>
      </c>
      <c r="C346">
        <v>20</v>
      </c>
      <c r="D346">
        <v>9</v>
      </c>
      <c r="E346">
        <v>1</v>
      </c>
      <c r="F346">
        <v>3</v>
      </c>
      <c r="G346" s="1">
        <v>42100</v>
      </c>
      <c r="H346" s="1">
        <v>42139</v>
      </c>
      <c r="I346">
        <v>9114</v>
      </c>
      <c r="J346">
        <v>152.58000000000001</v>
      </c>
      <c r="K346">
        <v>97.44</v>
      </c>
      <c r="L346">
        <v>1390614.12</v>
      </c>
      <c r="M346">
        <v>888068.16</v>
      </c>
      <c r="N346">
        <v>502545.96</v>
      </c>
    </row>
    <row r="347" spans="1:14" x14ac:dyDescent="0.25">
      <c r="A347">
        <v>8137</v>
      </c>
      <c r="B347">
        <v>726</v>
      </c>
      <c r="C347">
        <v>51</v>
      </c>
      <c r="D347">
        <v>12</v>
      </c>
      <c r="E347">
        <v>1</v>
      </c>
      <c r="F347">
        <v>3</v>
      </c>
      <c r="G347" s="1">
        <v>42178</v>
      </c>
      <c r="H347" s="1">
        <v>42210</v>
      </c>
      <c r="I347">
        <v>9323</v>
      </c>
      <c r="J347">
        <v>9.33</v>
      </c>
      <c r="K347">
        <v>6.92</v>
      </c>
      <c r="L347">
        <v>86983.59</v>
      </c>
      <c r="M347">
        <v>64515.16</v>
      </c>
      <c r="N347">
        <v>22468.43</v>
      </c>
    </row>
    <row r="348" spans="1:14" x14ac:dyDescent="0.25">
      <c r="A348">
        <v>8193</v>
      </c>
      <c r="B348">
        <v>850</v>
      </c>
      <c r="C348">
        <v>4</v>
      </c>
      <c r="D348">
        <v>6</v>
      </c>
      <c r="E348">
        <v>1</v>
      </c>
      <c r="F348">
        <v>3</v>
      </c>
      <c r="G348" s="1">
        <v>42180</v>
      </c>
      <c r="H348" s="1">
        <v>42208</v>
      </c>
      <c r="I348">
        <v>7336</v>
      </c>
      <c r="J348">
        <v>421.89</v>
      </c>
      <c r="K348">
        <v>364.69</v>
      </c>
      <c r="L348">
        <v>3094985.04</v>
      </c>
      <c r="M348">
        <v>2675365.84</v>
      </c>
      <c r="N348">
        <v>419619.2</v>
      </c>
    </row>
    <row r="349" spans="1:14" x14ac:dyDescent="0.25">
      <c r="A349">
        <v>8224</v>
      </c>
      <c r="B349">
        <v>884</v>
      </c>
      <c r="C349">
        <v>20</v>
      </c>
      <c r="D349">
        <v>12</v>
      </c>
      <c r="E349">
        <v>1</v>
      </c>
      <c r="F349">
        <v>3</v>
      </c>
      <c r="G349" s="1">
        <v>42025</v>
      </c>
      <c r="H349" s="1">
        <v>42058</v>
      </c>
      <c r="I349">
        <v>3286</v>
      </c>
      <c r="J349">
        <v>9.33</v>
      </c>
      <c r="K349">
        <v>6.92</v>
      </c>
      <c r="L349">
        <v>30658.38</v>
      </c>
      <c r="M349">
        <v>22739.119999999999</v>
      </c>
      <c r="N349">
        <v>7919.26</v>
      </c>
    </row>
    <row r="350" spans="1:14" x14ac:dyDescent="0.25">
      <c r="A350">
        <v>8246</v>
      </c>
      <c r="B350">
        <v>466</v>
      </c>
      <c r="C350">
        <v>20</v>
      </c>
      <c r="D350">
        <v>12</v>
      </c>
      <c r="E350">
        <v>1</v>
      </c>
      <c r="F350">
        <v>3</v>
      </c>
      <c r="G350" s="1">
        <v>42038</v>
      </c>
      <c r="H350" s="1">
        <v>42047</v>
      </c>
      <c r="I350">
        <v>4963</v>
      </c>
      <c r="J350">
        <v>9.33</v>
      </c>
      <c r="K350">
        <v>6.92</v>
      </c>
      <c r="L350">
        <v>46304.79</v>
      </c>
      <c r="M350">
        <v>34343.96</v>
      </c>
      <c r="N350">
        <v>11960.83</v>
      </c>
    </row>
    <row r="351" spans="1:14" x14ac:dyDescent="0.25">
      <c r="A351">
        <v>8305</v>
      </c>
      <c r="B351">
        <v>193</v>
      </c>
      <c r="C351">
        <v>11</v>
      </c>
      <c r="D351">
        <v>2</v>
      </c>
      <c r="E351">
        <v>1</v>
      </c>
      <c r="F351">
        <v>3</v>
      </c>
      <c r="G351" s="1">
        <v>42234</v>
      </c>
      <c r="H351" s="1">
        <v>42264</v>
      </c>
      <c r="I351">
        <v>8351</v>
      </c>
      <c r="J351">
        <v>47.45</v>
      </c>
      <c r="K351">
        <v>31.79</v>
      </c>
      <c r="L351">
        <v>396254.95</v>
      </c>
      <c r="M351">
        <v>265478.28999999998</v>
      </c>
      <c r="N351">
        <v>130776.66</v>
      </c>
    </row>
    <row r="352" spans="1:14" x14ac:dyDescent="0.25">
      <c r="A352">
        <v>8314</v>
      </c>
      <c r="B352">
        <v>491</v>
      </c>
      <c r="C352">
        <v>109</v>
      </c>
      <c r="D352">
        <v>2</v>
      </c>
      <c r="E352">
        <v>1</v>
      </c>
      <c r="F352">
        <v>3</v>
      </c>
      <c r="G352" s="1">
        <v>42026</v>
      </c>
      <c r="H352" s="1">
        <v>42033</v>
      </c>
      <c r="I352">
        <v>872</v>
      </c>
      <c r="J352">
        <v>47.45</v>
      </c>
      <c r="K352">
        <v>31.79</v>
      </c>
      <c r="L352">
        <v>41376.400000000001</v>
      </c>
      <c r="M352">
        <v>27720.880000000001</v>
      </c>
      <c r="N352">
        <v>13655.52</v>
      </c>
    </row>
    <row r="353" spans="1:14" x14ac:dyDescent="0.25">
      <c r="A353">
        <v>8413</v>
      </c>
      <c r="B353">
        <v>169</v>
      </c>
      <c r="C353">
        <v>62</v>
      </c>
      <c r="D353">
        <v>6</v>
      </c>
      <c r="E353">
        <v>1</v>
      </c>
      <c r="F353">
        <v>3</v>
      </c>
      <c r="G353" s="1">
        <v>42343</v>
      </c>
      <c r="H353" s="1">
        <v>42368</v>
      </c>
      <c r="I353">
        <v>3244</v>
      </c>
      <c r="J353">
        <v>421.89</v>
      </c>
      <c r="K353">
        <v>364.69</v>
      </c>
      <c r="L353">
        <v>1368611.16</v>
      </c>
      <c r="M353">
        <v>1183054.3600000001</v>
      </c>
      <c r="N353">
        <v>185556.8</v>
      </c>
    </row>
    <row r="354" spans="1:14" x14ac:dyDescent="0.25">
      <c r="A354">
        <v>8594</v>
      </c>
      <c r="B354">
        <v>913</v>
      </c>
      <c r="C354">
        <v>9</v>
      </c>
      <c r="D354">
        <v>4</v>
      </c>
      <c r="E354">
        <v>1</v>
      </c>
      <c r="F354">
        <v>3</v>
      </c>
      <c r="G354" s="1">
        <v>42289</v>
      </c>
      <c r="H354" s="1">
        <v>42309</v>
      </c>
      <c r="I354">
        <v>7301</v>
      </c>
      <c r="J354">
        <v>668.27</v>
      </c>
      <c r="K354">
        <v>502.54</v>
      </c>
      <c r="L354">
        <v>4879039.2699999996</v>
      </c>
      <c r="M354">
        <v>3669044.54</v>
      </c>
      <c r="N354">
        <v>1209994.73</v>
      </c>
    </row>
    <row r="355" spans="1:14" x14ac:dyDescent="0.25">
      <c r="A355">
        <v>8647</v>
      </c>
      <c r="B355">
        <v>163</v>
      </c>
      <c r="C355">
        <v>86</v>
      </c>
      <c r="D355">
        <v>4</v>
      </c>
      <c r="E355">
        <v>1</v>
      </c>
      <c r="F355">
        <v>3</v>
      </c>
      <c r="G355" s="1">
        <v>42081</v>
      </c>
      <c r="H355" s="1">
        <v>42123</v>
      </c>
      <c r="I355">
        <v>4961</v>
      </c>
      <c r="J355">
        <v>668.27</v>
      </c>
      <c r="K355">
        <v>502.54</v>
      </c>
      <c r="L355">
        <v>3315287.47</v>
      </c>
      <c r="M355">
        <v>2493100.94</v>
      </c>
      <c r="N355">
        <v>822186.53</v>
      </c>
    </row>
    <row r="356" spans="1:14" x14ac:dyDescent="0.25">
      <c r="A356">
        <v>8697</v>
      </c>
      <c r="B356">
        <v>90</v>
      </c>
      <c r="C356">
        <v>139</v>
      </c>
      <c r="D356">
        <v>5</v>
      </c>
      <c r="E356">
        <v>1</v>
      </c>
      <c r="F356">
        <v>3</v>
      </c>
      <c r="G356" s="1">
        <v>42272</v>
      </c>
      <c r="H356" s="1">
        <v>42283</v>
      </c>
      <c r="I356">
        <v>1803</v>
      </c>
      <c r="J356">
        <v>255.28</v>
      </c>
      <c r="K356">
        <v>159.41999999999999</v>
      </c>
      <c r="L356">
        <v>460269.84</v>
      </c>
      <c r="M356">
        <v>287434.26</v>
      </c>
      <c r="N356">
        <v>172835.58</v>
      </c>
    </row>
    <row r="357" spans="1:14" x14ac:dyDescent="0.25">
      <c r="A357">
        <v>8786</v>
      </c>
      <c r="B357">
        <v>874</v>
      </c>
      <c r="C357">
        <v>130</v>
      </c>
      <c r="D357">
        <v>9</v>
      </c>
      <c r="E357">
        <v>1</v>
      </c>
      <c r="F357">
        <v>3</v>
      </c>
      <c r="G357" s="1">
        <v>42357</v>
      </c>
      <c r="H357" s="1">
        <v>42398</v>
      </c>
      <c r="I357">
        <v>7280</v>
      </c>
      <c r="J357">
        <v>152.58000000000001</v>
      </c>
      <c r="K357">
        <v>97.44</v>
      </c>
      <c r="L357">
        <v>1110782.3999999999</v>
      </c>
      <c r="M357">
        <v>709363.19999999995</v>
      </c>
      <c r="N357">
        <v>401419.2</v>
      </c>
    </row>
    <row r="358" spans="1:14" x14ac:dyDescent="0.25">
      <c r="A358">
        <v>8842</v>
      </c>
      <c r="B358">
        <v>239</v>
      </c>
      <c r="C358">
        <v>111</v>
      </c>
      <c r="D358">
        <v>3</v>
      </c>
      <c r="E358">
        <v>1</v>
      </c>
      <c r="F358">
        <v>3</v>
      </c>
      <c r="G358" s="1">
        <v>42136</v>
      </c>
      <c r="H358" s="1">
        <v>42175</v>
      </c>
      <c r="I358">
        <v>3197</v>
      </c>
      <c r="J358">
        <v>154.06</v>
      </c>
      <c r="K358">
        <v>90.93</v>
      </c>
      <c r="L358">
        <v>492529.82</v>
      </c>
      <c r="M358">
        <v>290703.21000000002</v>
      </c>
      <c r="N358">
        <v>201826.61</v>
      </c>
    </row>
    <row r="359" spans="1:14" x14ac:dyDescent="0.25">
      <c r="A359">
        <v>8845</v>
      </c>
      <c r="B359">
        <v>742</v>
      </c>
      <c r="C359">
        <v>32</v>
      </c>
      <c r="D359">
        <v>8</v>
      </c>
      <c r="E359">
        <v>1</v>
      </c>
      <c r="F359">
        <v>3</v>
      </c>
      <c r="G359" s="1">
        <v>42344</v>
      </c>
      <c r="H359" s="1">
        <v>42378</v>
      </c>
      <c r="I359">
        <v>396</v>
      </c>
      <c r="J359">
        <v>109.28</v>
      </c>
      <c r="K359">
        <v>35.840000000000003</v>
      </c>
      <c r="L359">
        <v>43274.879999999997</v>
      </c>
      <c r="M359">
        <v>14192.64</v>
      </c>
      <c r="N359">
        <v>29082.240000000002</v>
      </c>
    </row>
    <row r="360" spans="1:14" x14ac:dyDescent="0.25">
      <c r="A360">
        <v>8877</v>
      </c>
      <c r="B360">
        <v>27</v>
      </c>
      <c r="C360">
        <v>76</v>
      </c>
      <c r="D360">
        <v>2</v>
      </c>
      <c r="E360">
        <v>1</v>
      </c>
      <c r="F360">
        <v>3</v>
      </c>
      <c r="G360" s="1">
        <v>42248</v>
      </c>
      <c r="H360" s="1">
        <v>42293</v>
      </c>
      <c r="I360">
        <v>5895</v>
      </c>
      <c r="J360">
        <v>47.45</v>
      </c>
      <c r="K360">
        <v>31.79</v>
      </c>
      <c r="L360">
        <v>279717.75</v>
      </c>
      <c r="M360">
        <v>187402.05</v>
      </c>
      <c r="N360">
        <v>92315.7</v>
      </c>
    </row>
    <row r="361" spans="1:14" x14ac:dyDescent="0.25">
      <c r="A361">
        <v>8878</v>
      </c>
      <c r="B361">
        <v>612</v>
      </c>
      <c r="C361">
        <v>132</v>
      </c>
      <c r="D361">
        <v>6</v>
      </c>
      <c r="E361">
        <v>1</v>
      </c>
      <c r="F361">
        <v>3</v>
      </c>
      <c r="G361" s="1">
        <v>42159</v>
      </c>
      <c r="H361" s="1">
        <v>42200</v>
      </c>
      <c r="I361">
        <v>2237</v>
      </c>
      <c r="J361">
        <v>421.89</v>
      </c>
      <c r="K361">
        <v>364.69</v>
      </c>
      <c r="L361">
        <v>943767.93</v>
      </c>
      <c r="M361">
        <v>815811.53</v>
      </c>
      <c r="N361">
        <v>127956.4</v>
      </c>
    </row>
    <row r="362" spans="1:14" x14ac:dyDescent="0.25">
      <c r="A362">
        <v>8957</v>
      </c>
      <c r="B362">
        <v>215</v>
      </c>
      <c r="C362">
        <v>180</v>
      </c>
      <c r="D362">
        <v>12</v>
      </c>
      <c r="E362">
        <v>1</v>
      </c>
      <c r="F362">
        <v>3</v>
      </c>
      <c r="G362" s="1">
        <v>42196</v>
      </c>
      <c r="H362" s="1">
        <v>42198</v>
      </c>
      <c r="I362">
        <v>1187</v>
      </c>
      <c r="J362">
        <v>9.33</v>
      </c>
      <c r="K362">
        <v>6.92</v>
      </c>
      <c r="L362">
        <v>11074.71</v>
      </c>
      <c r="M362">
        <v>8214.0400000000009</v>
      </c>
      <c r="N362">
        <v>2860.67</v>
      </c>
    </row>
    <row r="363" spans="1:14" x14ac:dyDescent="0.25">
      <c r="A363">
        <v>8973</v>
      </c>
      <c r="B363">
        <v>309</v>
      </c>
      <c r="C363">
        <v>100</v>
      </c>
      <c r="D363">
        <v>3</v>
      </c>
      <c r="E363">
        <v>1</v>
      </c>
      <c r="F363">
        <v>3</v>
      </c>
      <c r="G363" s="1">
        <v>42218</v>
      </c>
      <c r="H363" s="1">
        <v>42237</v>
      </c>
      <c r="I363">
        <v>7081</v>
      </c>
      <c r="J363">
        <v>154.06</v>
      </c>
      <c r="K363">
        <v>90.93</v>
      </c>
      <c r="L363">
        <v>1090898.8600000001</v>
      </c>
      <c r="M363">
        <v>643875.32999999996</v>
      </c>
      <c r="N363">
        <v>447023.53</v>
      </c>
    </row>
    <row r="364" spans="1:14" x14ac:dyDescent="0.25">
      <c r="A364">
        <v>8979</v>
      </c>
      <c r="B364">
        <v>901</v>
      </c>
      <c r="C364">
        <v>81</v>
      </c>
      <c r="D364">
        <v>3</v>
      </c>
      <c r="E364">
        <v>1</v>
      </c>
      <c r="F364">
        <v>3</v>
      </c>
      <c r="G364" s="1">
        <v>42019</v>
      </c>
      <c r="H364" s="1">
        <v>42026</v>
      </c>
      <c r="I364">
        <v>3023</v>
      </c>
      <c r="J364">
        <v>154.06</v>
      </c>
      <c r="K364">
        <v>90.93</v>
      </c>
      <c r="L364">
        <v>465723.38</v>
      </c>
      <c r="M364">
        <v>274881.39</v>
      </c>
      <c r="N364">
        <v>190841.99</v>
      </c>
    </row>
    <row r="365" spans="1:14" x14ac:dyDescent="0.25">
      <c r="A365">
        <v>8980</v>
      </c>
      <c r="B365">
        <v>575</v>
      </c>
      <c r="C365">
        <v>76</v>
      </c>
      <c r="D365">
        <v>12</v>
      </c>
      <c r="E365">
        <v>1</v>
      </c>
      <c r="F365">
        <v>3</v>
      </c>
      <c r="G365" s="1">
        <v>42065</v>
      </c>
      <c r="H365" s="1">
        <v>42113</v>
      </c>
      <c r="I365">
        <v>6469</v>
      </c>
      <c r="J365">
        <v>9.33</v>
      </c>
      <c r="K365">
        <v>6.92</v>
      </c>
      <c r="L365">
        <v>60355.77</v>
      </c>
      <c r="M365">
        <v>44765.48</v>
      </c>
      <c r="N365">
        <v>15590.29</v>
      </c>
    </row>
    <row r="366" spans="1:14" x14ac:dyDescent="0.25">
      <c r="A366">
        <v>9035</v>
      </c>
      <c r="B366">
        <v>947</v>
      </c>
      <c r="C366">
        <v>185</v>
      </c>
      <c r="D366">
        <v>5</v>
      </c>
      <c r="E366">
        <v>1</v>
      </c>
      <c r="F366">
        <v>3</v>
      </c>
      <c r="G366" s="1">
        <v>42346</v>
      </c>
      <c r="H366" s="1">
        <v>42378</v>
      </c>
      <c r="I366">
        <v>1698</v>
      </c>
      <c r="J366">
        <v>255.28</v>
      </c>
      <c r="K366">
        <v>159.41999999999999</v>
      </c>
      <c r="L366">
        <v>433465.44</v>
      </c>
      <c r="M366">
        <v>270695.15999999997</v>
      </c>
      <c r="N366">
        <v>162770.28</v>
      </c>
    </row>
    <row r="367" spans="1:14" x14ac:dyDescent="0.25">
      <c r="A367">
        <v>9080</v>
      </c>
      <c r="B367">
        <v>981</v>
      </c>
      <c r="C367">
        <v>106</v>
      </c>
      <c r="D367">
        <v>3</v>
      </c>
      <c r="E367">
        <v>1</v>
      </c>
      <c r="F367">
        <v>3</v>
      </c>
      <c r="G367" s="1">
        <v>42263</v>
      </c>
      <c r="H367" s="1">
        <v>42308</v>
      </c>
      <c r="I367">
        <v>9234</v>
      </c>
      <c r="J367">
        <v>154.06</v>
      </c>
      <c r="K367">
        <v>90.93</v>
      </c>
      <c r="L367">
        <v>1422590.04</v>
      </c>
      <c r="M367">
        <v>839647.62</v>
      </c>
      <c r="N367">
        <v>582942.42000000004</v>
      </c>
    </row>
    <row r="368" spans="1:14" x14ac:dyDescent="0.25">
      <c r="A368">
        <v>9132</v>
      </c>
      <c r="B368">
        <v>943</v>
      </c>
      <c r="C368">
        <v>73</v>
      </c>
      <c r="D368">
        <v>11</v>
      </c>
      <c r="E368">
        <v>1</v>
      </c>
      <c r="F368">
        <v>3</v>
      </c>
      <c r="G368" s="1">
        <v>42334</v>
      </c>
      <c r="H368" s="1">
        <v>42364</v>
      </c>
      <c r="I368">
        <v>381</v>
      </c>
      <c r="J368">
        <v>437.2</v>
      </c>
      <c r="K368">
        <v>263.33</v>
      </c>
      <c r="L368">
        <v>166573.20000000001</v>
      </c>
      <c r="M368">
        <v>100328.73</v>
      </c>
      <c r="N368">
        <v>66244.47</v>
      </c>
    </row>
    <row r="369" spans="1:14" x14ac:dyDescent="0.25">
      <c r="A369">
        <v>9189</v>
      </c>
      <c r="B369">
        <v>862</v>
      </c>
      <c r="C369">
        <v>174</v>
      </c>
      <c r="D369">
        <v>5</v>
      </c>
      <c r="E369">
        <v>1</v>
      </c>
      <c r="F369">
        <v>3</v>
      </c>
      <c r="G369" s="1">
        <v>42191</v>
      </c>
      <c r="H369" s="1">
        <v>42236</v>
      </c>
      <c r="I369">
        <v>3426</v>
      </c>
      <c r="J369">
        <v>255.28</v>
      </c>
      <c r="K369">
        <v>159.41999999999999</v>
      </c>
      <c r="L369">
        <v>874589.28</v>
      </c>
      <c r="M369">
        <v>546172.92000000004</v>
      </c>
      <c r="N369">
        <v>328416.36</v>
      </c>
    </row>
    <row r="370" spans="1:14" x14ac:dyDescent="0.25">
      <c r="A370">
        <v>9211</v>
      </c>
      <c r="B370">
        <v>108</v>
      </c>
      <c r="C370">
        <v>129</v>
      </c>
      <c r="D370">
        <v>2</v>
      </c>
      <c r="E370">
        <v>1</v>
      </c>
      <c r="F370">
        <v>3</v>
      </c>
      <c r="G370" s="1">
        <v>42336</v>
      </c>
      <c r="H370" s="1">
        <v>42363</v>
      </c>
      <c r="I370">
        <v>6188</v>
      </c>
      <c r="J370">
        <v>47.45</v>
      </c>
      <c r="K370">
        <v>31.79</v>
      </c>
      <c r="L370">
        <v>293620.59999999998</v>
      </c>
      <c r="M370">
        <v>196716.52</v>
      </c>
      <c r="N370">
        <v>96904.08</v>
      </c>
    </row>
    <row r="371" spans="1:14" x14ac:dyDescent="0.25">
      <c r="A371">
        <v>9211</v>
      </c>
      <c r="B371">
        <v>108</v>
      </c>
      <c r="C371">
        <v>129</v>
      </c>
      <c r="D371">
        <v>2</v>
      </c>
      <c r="E371">
        <v>1</v>
      </c>
      <c r="F371">
        <v>3</v>
      </c>
      <c r="G371" s="1">
        <v>42336</v>
      </c>
      <c r="H371" s="1">
        <v>42363</v>
      </c>
      <c r="I371">
        <v>6188</v>
      </c>
      <c r="J371">
        <v>47.45</v>
      </c>
      <c r="K371">
        <v>31.79</v>
      </c>
      <c r="L371">
        <v>293620.59999999998</v>
      </c>
      <c r="M371">
        <v>196716.52</v>
      </c>
      <c r="N371">
        <v>96904.08</v>
      </c>
    </row>
    <row r="372" spans="1:14" x14ac:dyDescent="0.25">
      <c r="A372">
        <v>9211</v>
      </c>
      <c r="B372">
        <v>579</v>
      </c>
      <c r="C372">
        <v>129</v>
      </c>
      <c r="D372">
        <v>2</v>
      </c>
      <c r="E372">
        <v>1</v>
      </c>
      <c r="F372">
        <v>3</v>
      </c>
      <c r="G372" s="1">
        <v>42336</v>
      </c>
      <c r="H372" s="1">
        <v>42363</v>
      </c>
      <c r="I372">
        <v>6188</v>
      </c>
      <c r="J372">
        <v>47.45</v>
      </c>
      <c r="K372">
        <v>31.79</v>
      </c>
      <c r="L372">
        <v>293620.59999999998</v>
      </c>
      <c r="M372">
        <v>196716.52</v>
      </c>
      <c r="N372">
        <v>96904.08</v>
      </c>
    </row>
    <row r="373" spans="1:14" x14ac:dyDescent="0.25">
      <c r="A373">
        <v>9211</v>
      </c>
      <c r="B373">
        <v>579</v>
      </c>
      <c r="C373">
        <v>129</v>
      </c>
      <c r="D373">
        <v>2</v>
      </c>
      <c r="E373">
        <v>1</v>
      </c>
      <c r="F373">
        <v>3</v>
      </c>
      <c r="G373" s="1">
        <v>42336</v>
      </c>
      <c r="H373" s="1">
        <v>42363</v>
      </c>
      <c r="I373">
        <v>6188</v>
      </c>
      <c r="J373">
        <v>47.45</v>
      </c>
      <c r="K373">
        <v>31.79</v>
      </c>
      <c r="L373">
        <v>293620.59999999998</v>
      </c>
      <c r="M373">
        <v>196716.52</v>
      </c>
      <c r="N373">
        <v>96904.08</v>
      </c>
    </row>
    <row r="374" spans="1:14" x14ac:dyDescent="0.25">
      <c r="A374">
        <v>9252</v>
      </c>
      <c r="B374">
        <v>412</v>
      </c>
      <c r="C374">
        <v>88</v>
      </c>
      <c r="D374">
        <v>8</v>
      </c>
      <c r="E374">
        <v>1</v>
      </c>
      <c r="F374">
        <v>3</v>
      </c>
      <c r="G374" s="1">
        <v>42066</v>
      </c>
      <c r="H374" s="1">
        <v>42115</v>
      </c>
      <c r="I374">
        <v>5624</v>
      </c>
      <c r="J374">
        <v>109.28</v>
      </c>
      <c r="K374">
        <v>35.840000000000003</v>
      </c>
      <c r="L374">
        <v>614590.71999999997</v>
      </c>
      <c r="M374">
        <v>201564.16</v>
      </c>
      <c r="N374">
        <v>413026.56</v>
      </c>
    </row>
    <row r="375" spans="1:14" x14ac:dyDescent="0.25">
      <c r="A375">
        <v>9260</v>
      </c>
      <c r="B375">
        <v>729</v>
      </c>
      <c r="C375">
        <v>111</v>
      </c>
      <c r="D375">
        <v>11</v>
      </c>
      <c r="E375">
        <v>1</v>
      </c>
      <c r="F375">
        <v>3</v>
      </c>
      <c r="G375" s="1">
        <v>42116</v>
      </c>
      <c r="H375" s="1">
        <v>42117</v>
      </c>
      <c r="I375">
        <v>6031</v>
      </c>
      <c r="J375">
        <v>437.2</v>
      </c>
      <c r="K375">
        <v>263.33</v>
      </c>
      <c r="L375">
        <v>2636753.2000000002</v>
      </c>
      <c r="M375">
        <v>1588143.23</v>
      </c>
      <c r="N375">
        <v>1048609.97</v>
      </c>
    </row>
    <row r="376" spans="1:14" x14ac:dyDescent="0.25">
      <c r="A376">
        <v>9262</v>
      </c>
      <c r="B376">
        <v>773</v>
      </c>
      <c r="C376">
        <v>178</v>
      </c>
      <c r="D376">
        <v>1</v>
      </c>
      <c r="E376">
        <v>1</v>
      </c>
      <c r="F376">
        <v>3</v>
      </c>
      <c r="G376" s="1">
        <v>42229</v>
      </c>
      <c r="H376" s="1">
        <v>42250</v>
      </c>
      <c r="I376">
        <v>8523</v>
      </c>
      <c r="J376">
        <v>651.21</v>
      </c>
      <c r="K376">
        <v>524.96</v>
      </c>
      <c r="L376">
        <v>5550262.8300000001</v>
      </c>
      <c r="M376">
        <v>4474234.08</v>
      </c>
      <c r="N376">
        <v>1076028.75</v>
      </c>
    </row>
    <row r="377" spans="1:14" x14ac:dyDescent="0.25">
      <c r="A377">
        <v>9264</v>
      </c>
      <c r="B377">
        <v>912</v>
      </c>
      <c r="C377">
        <v>40</v>
      </c>
      <c r="D377">
        <v>4</v>
      </c>
      <c r="E377">
        <v>1</v>
      </c>
      <c r="F377">
        <v>3</v>
      </c>
      <c r="G377" s="1">
        <v>42109</v>
      </c>
      <c r="H377" s="1">
        <v>42144</v>
      </c>
      <c r="I377">
        <v>549</v>
      </c>
      <c r="J377">
        <v>668.27</v>
      </c>
      <c r="K377">
        <v>502.54</v>
      </c>
      <c r="L377">
        <v>366880.23</v>
      </c>
      <c r="M377">
        <v>275894.46000000002</v>
      </c>
      <c r="N377">
        <v>90985.77</v>
      </c>
    </row>
    <row r="378" spans="1:14" x14ac:dyDescent="0.25">
      <c r="A378">
        <v>9377</v>
      </c>
      <c r="B378">
        <v>223</v>
      </c>
      <c r="C378">
        <v>144</v>
      </c>
      <c r="D378">
        <v>2</v>
      </c>
      <c r="E378">
        <v>1</v>
      </c>
      <c r="F378">
        <v>3</v>
      </c>
      <c r="G378" s="1">
        <v>42077</v>
      </c>
      <c r="H378" s="1">
        <v>42122</v>
      </c>
      <c r="I378">
        <v>2787</v>
      </c>
      <c r="J378">
        <v>47.45</v>
      </c>
      <c r="K378">
        <v>31.79</v>
      </c>
      <c r="L378">
        <v>132243.15</v>
      </c>
      <c r="M378">
        <v>88598.73</v>
      </c>
      <c r="N378">
        <v>43644.42</v>
      </c>
    </row>
    <row r="379" spans="1:14" x14ac:dyDescent="0.25">
      <c r="A379">
        <v>9386</v>
      </c>
      <c r="B379">
        <v>161</v>
      </c>
      <c r="C379">
        <v>85</v>
      </c>
      <c r="D379">
        <v>8</v>
      </c>
      <c r="E379">
        <v>1</v>
      </c>
      <c r="F379">
        <v>3</v>
      </c>
      <c r="G379" s="1">
        <v>42266</v>
      </c>
      <c r="H379" s="1">
        <v>42277</v>
      </c>
      <c r="I379">
        <v>9114</v>
      </c>
      <c r="J379">
        <v>109.28</v>
      </c>
      <c r="K379">
        <v>35.840000000000003</v>
      </c>
      <c r="L379">
        <v>995977.92</v>
      </c>
      <c r="M379">
        <v>326645.76000000001</v>
      </c>
      <c r="N379">
        <v>669332.16</v>
      </c>
    </row>
    <row r="380" spans="1:14" x14ac:dyDescent="0.25">
      <c r="A380">
        <v>9437</v>
      </c>
      <c r="B380">
        <v>917</v>
      </c>
      <c r="C380">
        <v>160</v>
      </c>
      <c r="D380">
        <v>7</v>
      </c>
      <c r="E380">
        <v>1</v>
      </c>
      <c r="F380">
        <v>3</v>
      </c>
      <c r="G380" s="1">
        <v>42026</v>
      </c>
      <c r="H380" s="1">
        <v>42049</v>
      </c>
      <c r="I380">
        <v>9225</v>
      </c>
      <c r="J380">
        <v>205.7</v>
      </c>
      <c r="K380">
        <v>117.11</v>
      </c>
      <c r="L380">
        <v>1897582.5</v>
      </c>
      <c r="M380">
        <v>1080339.75</v>
      </c>
      <c r="N380">
        <v>817242.75</v>
      </c>
    </row>
    <row r="381" spans="1:14" x14ac:dyDescent="0.25">
      <c r="A381">
        <v>9489</v>
      </c>
      <c r="B381">
        <v>737</v>
      </c>
      <c r="C381">
        <v>179</v>
      </c>
      <c r="D381">
        <v>8</v>
      </c>
      <c r="E381">
        <v>1</v>
      </c>
      <c r="F381">
        <v>3</v>
      </c>
      <c r="G381" s="1">
        <v>42197</v>
      </c>
      <c r="H381" s="1">
        <v>42203</v>
      </c>
      <c r="I381">
        <v>7474</v>
      </c>
      <c r="J381">
        <v>109.28</v>
      </c>
      <c r="K381">
        <v>35.840000000000003</v>
      </c>
      <c r="L381">
        <v>816758.72</v>
      </c>
      <c r="M381">
        <v>267868.15999999997</v>
      </c>
      <c r="N381">
        <v>548890.56000000006</v>
      </c>
    </row>
    <row r="382" spans="1:14" x14ac:dyDescent="0.25">
      <c r="A382">
        <v>9492</v>
      </c>
      <c r="B382">
        <v>34</v>
      </c>
      <c r="C382">
        <v>61</v>
      </c>
      <c r="D382">
        <v>7</v>
      </c>
      <c r="E382">
        <v>1</v>
      </c>
      <c r="F382">
        <v>3</v>
      </c>
      <c r="G382" s="1">
        <v>42057</v>
      </c>
      <c r="H382" s="1">
        <v>42079</v>
      </c>
      <c r="I382">
        <v>4694</v>
      </c>
      <c r="J382">
        <v>205.7</v>
      </c>
      <c r="K382">
        <v>117.11</v>
      </c>
      <c r="L382">
        <v>965555.8</v>
      </c>
      <c r="M382">
        <v>549714.34</v>
      </c>
      <c r="N382">
        <v>415841.46</v>
      </c>
    </row>
    <row r="383" spans="1:14" x14ac:dyDescent="0.25">
      <c r="A383">
        <v>9509</v>
      </c>
      <c r="B383">
        <v>629</v>
      </c>
      <c r="C383">
        <v>74</v>
      </c>
      <c r="D383">
        <v>3</v>
      </c>
      <c r="E383">
        <v>1</v>
      </c>
      <c r="F383">
        <v>3</v>
      </c>
      <c r="G383" s="1">
        <v>42286</v>
      </c>
      <c r="H383" s="1">
        <v>42311</v>
      </c>
      <c r="I383">
        <v>5061</v>
      </c>
      <c r="J383">
        <v>154.06</v>
      </c>
      <c r="K383">
        <v>90.93</v>
      </c>
      <c r="L383">
        <v>779697.66</v>
      </c>
      <c r="M383">
        <v>460196.73</v>
      </c>
      <c r="N383">
        <v>319500.93</v>
      </c>
    </row>
    <row r="384" spans="1:14" x14ac:dyDescent="0.25">
      <c r="A384">
        <v>9577</v>
      </c>
      <c r="B384">
        <v>335</v>
      </c>
      <c r="C384">
        <v>158</v>
      </c>
      <c r="D384">
        <v>4</v>
      </c>
      <c r="E384">
        <v>1</v>
      </c>
      <c r="F384">
        <v>3</v>
      </c>
      <c r="G384" s="1">
        <v>42094</v>
      </c>
      <c r="H384" s="1">
        <v>42107</v>
      </c>
      <c r="I384">
        <v>1777</v>
      </c>
      <c r="J384">
        <v>668.27</v>
      </c>
      <c r="K384">
        <v>502.54</v>
      </c>
      <c r="L384">
        <v>1187515.79</v>
      </c>
      <c r="M384">
        <v>893013.58</v>
      </c>
      <c r="N384">
        <v>294502.21000000002</v>
      </c>
    </row>
    <row r="385" spans="1:14" x14ac:dyDescent="0.25">
      <c r="A385">
        <v>9718</v>
      </c>
      <c r="B385">
        <v>234</v>
      </c>
      <c r="C385">
        <v>60</v>
      </c>
      <c r="D385">
        <v>3</v>
      </c>
      <c r="E385">
        <v>1</v>
      </c>
      <c r="F385">
        <v>3</v>
      </c>
      <c r="G385" s="1">
        <v>42140</v>
      </c>
      <c r="H385" s="1">
        <v>42188</v>
      </c>
      <c r="I385">
        <v>5231</v>
      </c>
      <c r="J385">
        <v>154.06</v>
      </c>
      <c r="K385">
        <v>90.93</v>
      </c>
      <c r="L385">
        <v>805887.86</v>
      </c>
      <c r="M385">
        <v>475654.83</v>
      </c>
      <c r="N385">
        <v>330233.03000000003</v>
      </c>
    </row>
    <row r="386" spans="1:14" x14ac:dyDescent="0.25">
      <c r="A386">
        <v>9834</v>
      </c>
      <c r="B386">
        <v>613</v>
      </c>
      <c r="C386">
        <v>163</v>
      </c>
      <c r="D386">
        <v>5</v>
      </c>
      <c r="E386">
        <v>1</v>
      </c>
      <c r="F386">
        <v>3</v>
      </c>
      <c r="G386" s="1">
        <v>42071</v>
      </c>
      <c r="H386" s="1">
        <v>42072</v>
      </c>
      <c r="I386">
        <v>3518</v>
      </c>
      <c r="J386">
        <v>255.28</v>
      </c>
      <c r="K386">
        <v>159.41999999999999</v>
      </c>
      <c r="L386">
        <v>898075.04</v>
      </c>
      <c r="M386">
        <v>560839.56000000006</v>
      </c>
      <c r="N386">
        <v>337235.48</v>
      </c>
    </row>
    <row r="387" spans="1:14" x14ac:dyDescent="0.25">
      <c r="A387">
        <v>2</v>
      </c>
      <c r="B387">
        <v>231</v>
      </c>
      <c r="C387">
        <v>2</v>
      </c>
      <c r="D387">
        <v>2</v>
      </c>
      <c r="E387">
        <v>1</v>
      </c>
      <c r="F387">
        <v>2</v>
      </c>
      <c r="G387" s="1">
        <v>42366</v>
      </c>
      <c r="H387" s="1">
        <v>42392</v>
      </c>
      <c r="I387">
        <v>1075</v>
      </c>
      <c r="J387">
        <v>47.45</v>
      </c>
      <c r="K387">
        <v>31.79</v>
      </c>
      <c r="L387">
        <v>51008.75</v>
      </c>
      <c r="M387">
        <v>34174.25</v>
      </c>
      <c r="N387">
        <v>16834.5</v>
      </c>
    </row>
    <row r="388" spans="1:14" x14ac:dyDescent="0.25">
      <c r="A388">
        <v>5</v>
      </c>
      <c r="B388">
        <v>147</v>
      </c>
      <c r="C388">
        <v>5</v>
      </c>
      <c r="D388">
        <v>2</v>
      </c>
      <c r="E388">
        <v>1</v>
      </c>
      <c r="F388">
        <v>2</v>
      </c>
      <c r="G388" s="1">
        <v>42304</v>
      </c>
      <c r="H388" s="1">
        <v>42343</v>
      </c>
      <c r="I388">
        <v>3491</v>
      </c>
      <c r="J388">
        <v>47.45</v>
      </c>
      <c r="K388">
        <v>31.79</v>
      </c>
      <c r="L388">
        <v>165647.95000000001</v>
      </c>
      <c r="M388">
        <v>110978.89</v>
      </c>
      <c r="N388">
        <v>54669.06</v>
      </c>
    </row>
    <row r="389" spans="1:14" x14ac:dyDescent="0.25">
      <c r="A389">
        <v>302</v>
      </c>
      <c r="B389">
        <v>732</v>
      </c>
      <c r="C389">
        <v>92</v>
      </c>
      <c r="D389">
        <v>1</v>
      </c>
      <c r="E389">
        <v>1</v>
      </c>
      <c r="F389">
        <v>2</v>
      </c>
      <c r="G389" s="1">
        <v>42207</v>
      </c>
      <c r="H389" s="1">
        <v>42237</v>
      </c>
      <c r="I389">
        <v>4349</v>
      </c>
      <c r="J389">
        <v>651.21</v>
      </c>
      <c r="K389">
        <v>524.96</v>
      </c>
      <c r="L389">
        <v>2832112.29</v>
      </c>
      <c r="M389">
        <v>2283051.04</v>
      </c>
      <c r="N389">
        <v>549061.25</v>
      </c>
    </row>
    <row r="390" spans="1:14" x14ac:dyDescent="0.25">
      <c r="A390">
        <v>10</v>
      </c>
      <c r="B390">
        <v>96</v>
      </c>
      <c r="C390">
        <v>10</v>
      </c>
      <c r="D390">
        <v>1</v>
      </c>
      <c r="E390">
        <v>1</v>
      </c>
      <c r="F390">
        <v>2</v>
      </c>
      <c r="G390" s="1">
        <v>42189</v>
      </c>
      <c r="H390" s="1">
        <v>42205</v>
      </c>
      <c r="I390">
        <v>6197</v>
      </c>
      <c r="J390">
        <v>651.21</v>
      </c>
      <c r="K390">
        <v>524.96</v>
      </c>
      <c r="L390">
        <v>4035548.37</v>
      </c>
      <c r="M390">
        <v>3253177.12</v>
      </c>
      <c r="N390">
        <v>782371.25</v>
      </c>
    </row>
    <row r="391" spans="1:14" x14ac:dyDescent="0.25">
      <c r="A391">
        <v>13</v>
      </c>
      <c r="B391">
        <v>852</v>
      </c>
      <c r="C391">
        <v>13</v>
      </c>
      <c r="D391">
        <v>1</v>
      </c>
      <c r="E391">
        <v>1</v>
      </c>
      <c r="F391">
        <v>2</v>
      </c>
      <c r="G391" s="1">
        <v>42057</v>
      </c>
      <c r="H391" s="1">
        <v>42062</v>
      </c>
      <c r="I391">
        <v>6618</v>
      </c>
      <c r="J391">
        <v>651.21</v>
      </c>
      <c r="K391">
        <v>524.96</v>
      </c>
      <c r="L391">
        <v>4309707.78</v>
      </c>
      <c r="M391">
        <v>3474185.28</v>
      </c>
      <c r="N391">
        <v>835522.5</v>
      </c>
    </row>
    <row r="392" spans="1:14" x14ac:dyDescent="0.25">
      <c r="A392">
        <v>837</v>
      </c>
      <c r="B392">
        <v>78</v>
      </c>
      <c r="C392">
        <v>87</v>
      </c>
      <c r="D392">
        <v>1</v>
      </c>
      <c r="E392">
        <v>1</v>
      </c>
      <c r="F392">
        <v>2</v>
      </c>
      <c r="G392" s="1">
        <v>42154</v>
      </c>
      <c r="H392" s="1">
        <v>42159</v>
      </c>
      <c r="I392">
        <v>6554</v>
      </c>
      <c r="J392">
        <v>651.21</v>
      </c>
      <c r="K392">
        <v>524.96</v>
      </c>
      <c r="L392">
        <v>4268030.34</v>
      </c>
      <c r="M392">
        <v>3440587.84</v>
      </c>
      <c r="N392">
        <v>827442.5</v>
      </c>
    </row>
    <row r="393" spans="1:14" x14ac:dyDescent="0.25">
      <c r="A393">
        <v>674</v>
      </c>
      <c r="B393">
        <v>31</v>
      </c>
      <c r="C393">
        <v>117</v>
      </c>
      <c r="D393">
        <v>9</v>
      </c>
      <c r="E393">
        <v>1</v>
      </c>
      <c r="F393">
        <v>2</v>
      </c>
      <c r="G393" s="1">
        <v>42214</v>
      </c>
      <c r="H393" s="1">
        <v>42222</v>
      </c>
      <c r="I393">
        <v>8970</v>
      </c>
      <c r="J393">
        <v>152.58000000000001</v>
      </c>
      <c r="K393">
        <v>97.44</v>
      </c>
      <c r="L393">
        <v>1368642.6</v>
      </c>
      <c r="M393">
        <v>874036.8</v>
      </c>
      <c r="N393">
        <v>494605.8</v>
      </c>
    </row>
    <row r="394" spans="1:14" x14ac:dyDescent="0.25">
      <c r="A394">
        <v>829</v>
      </c>
      <c r="B394">
        <v>31</v>
      </c>
      <c r="C394">
        <v>158</v>
      </c>
      <c r="D394">
        <v>6</v>
      </c>
      <c r="E394">
        <v>1</v>
      </c>
      <c r="F394">
        <v>2</v>
      </c>
      <c r="G394" s="1">
        <v>42122</v>
      </c>
      <c r="H394" s="1">
        <v>42166</v>
      </c>
      <c r="I394">
        <v>584</v>
      </c>
      <c r="J394">
        <v>421.89</v>
      </c>
      <c r="K394">
        <v>364.69</v>
      </c>
      <c r="L394">
        <v>246383.76</v>
      </c>
      <c r="M394">
        <v>212978.96</v>
      </c>
      <c r="N394">
        <v>33404.800000000003</v>
      </c>
    </row>
    <row r="395" spans="1:14" x14ac:dyDescent="0.25">
      <c r="A395">
        <v>290</v>
      </c>
      <c r="B395">
        <v>93</v>
      </c>
      <c r="C395">
        <v>65</v>
      </c>
      <c r="D395">
        <v>3</v>
      </c>
      <c r="E395">
        <v>1</v>
      </c>
      <c r="F395">
        <v>2</v>
      </c>
      <c r="G395" s="1">
        <v>42338</v>
      </c>
      <c r="H395" s="1">
        <v>42348</v>
      </c>
      <c r="I395">
        <v>3700</v>
      </c>
      <c r="J395">
        <v>154.06</v>
      </c>
      <c r="K395">
        <v>90.93</v>
      </c>
      <c r="L395">
        <v>570022</v>
      </c>
      <c r="M395">
        <v>336441</v>
      </c>
      <c r="N395">
        <v>233581</v>
      </c>
    </row>
    <row r="396" spans="1:14" x14ac:dyDescent="0.25">
      <c r="A396">
        <v>239</v>
      </c>
      <c r="B396">
        <v>350</v>
      </c>
      <c r="C396">
        <v>54</v>
      </c>
      <c r="D396">
        <v>8</v>
      </c>
      <c r="E396">
        <v>1</v>
      </c>
      <c r="F396">
        <v>2</v>
      </c>
      <c r="G396" s="1">
        <v>42091</v>
      </c>
      <c r="H396" s="1">
        <v>42131</v>
      </c>
      <c r="I396">
        <v>7896</v>
      </c>
      <c r="J396">
        <v>109.28</v>
      </c>
      <c r="K396">
        <v>35.840000000000003</v>
      </c>
      <c r="L396">
        <v>862874.88</v>
      </c>
      <c r="M396">
        <v>282992.64000000001</v>
      </c>
      <c r="N396">
        <v>579882.23999999999</v>
      </c>
    </row>
    <row r="397" spans="1:14" x14ac:dyDescent="0.25">
      <c r="A397">
        <v>584</v>
      </c>
      <c r="B397">
        <v>148</v>
      </c>
      <c r="C397">
        <v>107</v>
      </c>
      <c r="D397">
        <v>12</v>
      </c>
      <c r="E397">
        <v>1</v>
      </c>
      <c r="F397">
        <v>2</v>
      </c>
      <c r="G397" s="1">
        <v>42276</v>
      </c>
      <c r="H397" s="1">
        <v>42295</v>
      </c>
      <c r="I397">
        <v>7622</v>
      </c>
      <c r="J397">
        <v>9.33</v>
      </c>
      <c r="K397">
        <v>6.92</v>
      </c>
      <c r="L397">
        <v>71113.259999999995</v>
      </c>
      <c r="M397">
        <v>52744.24</v>
      </c>
      <c r="N397">
        <v>18369.02</v>
      </c>
    </row>
    <row r="398" spans="1:14" x14ac:dyDescent="0.25">
      <c r="A398">
        <v>62</v>
      </c>
      <c r="B398">
        <v>544</v>
      </c>
      <c r="C398">
        <v>57</v>
      </c>
      <c r="D398">
        <v>12</v>
      </c>
      <c r="E398">
        <v>1</v>
      </c>
      <c r="F398">
        <v>2</v>
      </c>
      <c r="G398" s="1">
        <v>42126</v>
      </c>
      <c r="H398" s="1">
        <v>42169</v>
      </c>
      <c r="I398">
        <v>9112</v>
      </c>
      <c r="J398">
        <v>9.33</v>
      </c>
      <c r="K398">
        <v>6.92</v>
      </c>
      <c r="L398">
        <v>85014.96</v>
      </c>
      <c r="M398">
        <v>63055.040000000001</v>
      </c>
      <c r="N398">
        <v>21959.919999999998</v>
      </c>
    </row>
    <row r="399" spans="1:14" x14ac:dyDescent="0.25">
      <c r="A399">
        <v>949</v>
      </c>
      <c r="B399">
        <v>166</v>
      </c>
      <c r="C399">
        <v>12</v>
      </c>
      <c r="D399">
        <v>11</v>
      </c>
      <c r="E399">
        <v>1</v>
      </c>
      <c r="F399">
        <v>2</v>
      </c>
      <c r="G399" s="1">
        <v>42184</v>
      </c>
      <c r="H399" s="1">
        <v>42187</v>
      </c>
      <c r="I399">
        <v>9942</v>
      </c>
      <c r="J399">
        <v>437.2</v>
      </c>
      <c r="K399">
        <v>263.33</v>
      </c>
      <c r="L399">
        <v>4346642.4000000004</v>
      </c>
      <c r="M399">
        <v>2618026.86</v>
      </c>
      <c r="N399">
        <v>1728615.54</v>
      </c>
    </row>
    <row r="400" spans="1:14" x14ac:dyDescent="0.25">
      <c r="A400">
        <v>738</v>
      </c>
      <c r="B400">
        <v>174</v>
      </c>
      <c r="C400">
        <v>55</v>
      </c>
      <c r="D400">
        <v>2</v>
      </c>
      <c r="E400">
        <v>1</v>
      </c>
      <c r="F400">
        <v>2</v>
      </c>
      <c r="G400" s="1">
        <v>42337</v>
      </c>
      <c r="H400" s="1">
        <v>42369</v>
      </c>
      <c r="I400">
        <v>9120</v>
      </c>
      <c r="J400">
        <v>47.45</v>
      </c>
      <c r="K400">
        <v>31.79</v>
      </c>
      <c r="L400">
        <v>432744</v>
      </c>
      <c r="M400">
        <v>289924.8</v>
      </c>
      <c r="N400">
        <v>142819.20000000001</v>
      </c>
    </row>
    <row r="401" spans="1:14" x14ac:dyDescent="0.25">
      <c r="A401">
        <v>803</v>
      </c>
      <c r="B401">
        <v>190</v>
      </c>
      <c r="C401">
        <v>126</v>
      </c>
      <c r="D401">
        <v>8</v>
      </c>
      <c r="E401">
        <v>1</v>
      </c>
      <c r="F401">
        <v>2</v>
      </c>
      <c r="G401" s="1">
        <v>42045</v>
      </c>
      <c r="H401" s="1">
        <v>42070</v>
      </c>
      <c r="I401">
        <v>3522</v>
      </c>
      <c r="J401">
        <v>109.28</v>
      </c>
      <c r="K401">
        <v>35.840000000000003</v>
      </c>
      <c r="L401">
        <v>384884.16</v>
      </c>
      <c r="M401">
        <v>126228.48</v>
      </c>
      <c r="N401">
        <v>258655.68</v>
      </c>
    </row>
    <row r="402" spans="1:14" x14ac:dyDescent="0.25">
      <c r="A402">
        <v>684</v>
      </c>
      <c r="B402">
        <v>208</v>
      </c>
      <c r="C402">
        <v>19</v>
      </c>
      <c r="D402">
        <v>3</v>
      </c>
      <c r="E402">
        <v>1</v>
      </c>
      <c r="F402">
        <v>2</v>
      </c>
      <c r="G402" s="1">
        <v>42197</v>
      </c>
      <c r="H402" s="1">
        <v>42243</v>
      </c>
      <c r="I402">
        <v>4979</v>
      </c>
      <c r="J402">
        <v>154.06</v>
      </c>
      <c r="K402">
        <v>90.93</v>
      </c>
      <c r="L402">
        <v>767064.74</v>
      </c>
      <c r="M402">
        <v>452740.47</v>
      </c>
      <c r="N402">
        <v>314324.27</v>
      </c>
    </row>
    <row r="403" spans="1:14" x14ac:dyDescent="0.25">
      <c r="A403">
        <v>915</v>
      </c>
      <c r="B403">
        <v>215</v>
      </c>
      <c r="C403">
        <v>133</v>
      </c>
      <c r="D403">
        <v>5</v>
      </c>
      <c r="E403">
        <v>1</v>
      </c>
      <c r="F403">
        <v>2</v>
      </c>
      <c r="G403" s="1">
        <v>42044</v>
      </c>
      <c r="H403" s="1">
        <v>42062</v>
      </c>
      <c r="I403">
        <v>4943</v>
      </c>
      <c r="J403">
        <v>255.28</v>
      </c>
      <c r="K403">
        <v>159.41999999999999</v>
      </c>
      <c r="L403">
        <v>1261849.04</v>
      </c>
      <c r="M403">
        <v>788013.06</v>
      </c>
      <c r="N403">
        <v>473835.98</v>
      </c>
    </row>
    <row r="404" spans="1:14" x14ac:dyDescent="0.25">
      <c r="A404">
        <v>411</v>
      </c>
      <c r="B404">
        <v>287</v>
      </c>
      <c r="C404">
        <v>94</v>
      </c>
      <c r="D404">
        <v>8</v>
      </c>
      <c r="E404">
        <v>1</v>
      </c>
      <c r="F404">
        <v>2</v>
      </c>
      <c r="G404" s="1">
        <v>42155</v>
      </c>
      <c r="H404" s="1">
        <v>42198</v>
      </c>
      <c r="I404">
        <v>8134</v>
      </c>
      <c r="J404">
        <v>109.28</v>
      </c>
      <c r="K404">
        <v>35.840000000000003</v>
      </c>
      <c r="L404">
        <v>888883.52</v>
      </c>
      <c r="M404">
        <v>291522.56</v>
      </c>
      <c r="N404">
        <v>597360.96</v>
      </c>
    </row>
    <row r="405" spans="1:14" x14ac:dyDescent="0.25">
      <c r="A405">
        <v>150</v>
      </c>
      <c r="B405">
        <v>348</v>
      </c>
      <c r="C405">
        <v>102</v>
      </c>
      <c r="D405">
        <v>9</v>
      </c>
      <c r="E405">
        <v>1</v>
      </c>
      <c r="F405">
        <v>2</v>
      </c>
      <c r="G405" s="1">
        <v>42141</v>
      </c>
      <c r="H405" s="1">
        <v>42146</v>
      </c>
      <c r="I405">
        <v>8097</v>
      </c>
      <c r="J405">
        <v>152.58000000000001</v>
      </c>
      <c r="K405">
        <v>97.44</v>
      </c>
      <c r="L405">
        <v>1235440.26</v>
      </c>
      <c r="M405">
        <v>788971.68</v>
      </c>
      <c r="N405">
        <v>446468.58</v>
      </c>
    </row>
    <row r="406" spans="1:14" x14ac:dyDescent="0.25">
      <c r="A406">
        <v>811</v>
      </c>
      <c r="B406">
        <v>354</v>
      </c>
      <c r="C406">
        <v>138</v>
      </c>
      <c r="D406">
        <v>7</v>
      </c>
      <c r="E406">
        <v>1</v>
      </c>
      <c r="F406">
        <v>2</v>
      </c>
      <c r="G406" s="1">
        <v>42262</v>
      </c>
      <c r="H406" s="1">
        <v>42304</v>
      </c>
      <c r="I406">
        <v>3864</v>
      </c>
      <c r="J406">
        <v>205.7</v>
      </c>
      <c r="K406">
        <v>117.11</v>
      </c>
      <c r="L406">
        <v>794824.8</v>
      </c>
      <c r="M406">
        <v>452513.04</v>
      </c>
      <c r="N406">
        <v>342311.76</v>
      </c>
    </row>
    <row r="407" spans="1:14" x14ac:dyDescent="0.25">
      <c r="A407">
        <v>742</v>
      </c>
      <c r="B407">
        <v>363</v>
      </c>
      <c r="C407">
        <v>124</v>
      </c>
      <c r="D407">
        <v>4</v>
      </c>
      <c r="E407">
        <v>1</v>
      </c>
      <c r="F407">
        <v>2</v>
      </c>
      <c r="G407" s="1">
        <v>42059</v>
      </c>
      <c r="H407" s="1">
        <v>42067</v>
      </c>
      <c r="I407">
        <v>1420</v>
      </c>
      <c r="J407">
        <v>668.27</v>
      </c>
      <c r="K407">
        <v>502.54</v>
      </c>
      <c r="L407">
        <v>948943.4</v>
      </c>
      <c r="M407">
        <v>713606.8</v>
      </c>
      <c r="N407">
        <v>235336.6</v>
      </c>
    </row>
    <row r="408" spans="1:14" x14ac:dyDescent="0.25">
      <c r="A408">
        <v>286</v>
      </c>
      <c r="B408">
        <v>385</v>
      </c>
      <c r="C408">
        <v>31</v>
      </c>
      <c r="D408">
        <v>7</v>
      </c>
      <c r="E408">
        <v>1</v>
      </c>
      <c r="F408">
        <v>2</v>
      </c>
      <c r="G408" s="1">
        <v>42196</v>
      </c>
      <c r="H408" s="1">
        <v>42236</v>
      </c>
      <c r="I408">
        <v>9966</v>
      </c>
      <c r="J408">
        <v>205.7</v>
      </c>
      <c r="K408">
        <v>117.11</v>
      </c>
      <c r="L408">
        <v>2050006.2</v>
      </c>
      <c r="M408">
        <v>1167118.26</v>
      </c>
      <c r="N408">
        <v>882887.94</v>
      </c>
    </row>
    <row r="409" spans="1:14" x14ac:dyDescent="0.25">
      <c r="A409">
        <v>286</v>
      </c>
      <c r="B409">
        <v>385</v>
      </c>
      <c r="C409">
        <v>31</v>
      </c>
      <c r="D409">
        <v>7</v>
      </c>
      <c r="E409">
        <v>1</v>
      </c>
      <c r="F409">
        <v>2</v>
      </c>
      <c r="G409" s="1">
        <v>42196</v>
      </c>
      <c r="H409" s="1">
        <v>42236</v>
      </c>
      <c r="I409">
        <v>9966</v>
      </c>
      <c r="J409">
        <v>205.7</v>
      </c>
      <c r="K409">
        <v>117.11</v>
      </c>
      <c r="L409">
        <v>2050006.2</v>
      </c>
      <c r="M409">
        <v>1167118.26</v>
      </c>
      <c r="N409">
        <v>882887.94</v>
      </c>
    </row>
    <row r="410" spans="1:14" x14ac:dyDescent="0.25">
      <c r="A410">
        <v>286</v>
      </c>
      <c r="B410">
        <v>888</v>
      </c>
      <c r="C410">
        <v>31</v>
      </c>
      <c r="D410">
        <v>7</v>
      </c>
      <c r="E410">
        <v>1</v>
      </c>
      <c r="F410">
        <v>2</v>
      </c>
      <c r="G410" s="1">
        <v>42196</v>
      </c>
      <c r="H410" s="1">
        <v>42236</v>
      </c>
      <c r="I410">
        <v>9966</v>
      </c>
      <c r="J410">
        <v>205.7</v>
      </c>
      <c r="K410">
        <v>117.11</v>
      </c>
      <c r="L410">
        <v>2050006.2</v>
      </c>
      <c r="M410">
        <v>1167118.26</v>
      </c>
      <c r="N410">
        <v>882887.94</v>
      </c>
    </row>
    <row r="411" spans="1:14" x14ac:dyDescent="0.25">
      <c r="A411">
        <v>286</v>
      </c>
      <c r="B411">
        <v>888</v>
      </c>
      <c r="C411">
        <v>31</v>
      </c>
      <c r="D411">
        <v>7</v>
      </c>
      <c r="E411">
        <v>1</v>
      </c>
      <c r="F411">
        <v>2</v>
      </c>
      <c r="G411" s="1">
        <v>42196</v>
      </c>
      <c r="H411" s="1">
        <v>42236</v>
      </c>
      <c r="I411">
        <v>9966</v>
      </c>
      <c r="J411">
        <v>205.7</v>
      </c>
      <c r="K411">
        <v>117.11</v>
      </c>
      <c r="L411">
        <v>2050006.2</v>
      </c>
      <c r="M411">
        <v>1167118.26</v>
      </c>
      <c r="N411">
        <v>882887.94</v>
      </c>
    </row>
    <row r="412" spans="1:14" x14ac:dyDescent="0.25">
      <c r="A412">
        <v>586</v>
      </c>
      <c r="B412">
        <v>428</v>
      </c>
      <c r="C412">
        <v>26</v>
      </c>
      <c r="D412">
        <v>8</v>
      </c>
      <c r="E412">
        <v>1</v>
      </c>
      <c r="F412">
        <v>2</v>
      </c>
      <c r="G412" s="1">
        <v>42369</v>
      </c>
      <c r="H412" s="1">
        <v>42392</v>
      </c>
      <c r="I412">
        <v>8243</v>
      </c>
      <c r="J412">
        <v>109.28</v>
      </c>
      <c r="K412">
        <v>35.840000000000003</v>
      </c>
      <c r="L412">
        <v>900795.04</v>
      </c>
      <c r="M412">
        <v>295429.12</v>
      </c>
      <c r="N412">
        <v>605365.92000000004</v>
      </c>
    </row>
    <row r="413" spans="1:14" x14ac:dyDescent="0.25">
      <c r="A413">
        <v>195</v>
      </c>
      <c r="B413">
        <v>438</v>
      </c>
      <c r="C413">
        <v>124</v>
      </c>
      <c r="D413">
        <v>11</v>
      </c>
      <c r="E413">
        <v>1</v>
      </c>
      <c r="F413">
        <v>2</v>
      </c>
      <c r="G413" s="1">
        <v>42101</v>
      </c>
      <c r="H413" s="1">
        <v>42131</v>
      </c>
      <c r="I413">
        <v>2266</v>
      </c>
      <c r="J413">
        <v>437.2</v>
      </c>
      <c r="K413">
        <v>263.33</v>
      </c>
      <c r="L413">
        <v>990695.2</v>
      </c>
      <c r="M413">
        <v>596705.78</v>
      </c>
      <c r="N413">
        <v>393989.42</v>
      </c>
    </row>
    <row r="414" spans="1:14" x14ac:dyDescent="0.25">
      <c r="A414">
        <v>192</v>
      </c>
      <c r="B414">
        <v>477</v>
      </c>
      <c r="C414">
        <v>124</v>
      </c>
      <c r="D414">
        <v>3</v>
      </c>
      <c r="E414">
        <v>1</v>
      </c>
      <c r="F414">
        <v>2</v>
      </c>
      <c r="G414" s="1">
        <v>42244</v>
      </c>
      <c r="H414" s="1">
        <v>42245</v>
      </c>
      <c r="I414">
        <v>7360</v>
      </c>
      <c r="J414">
        <v>154.06</v>
      </c>
      <c r="K414">
        <v>90.93</v>
      </c>
      <c r="L414">
        <v>1133881.6000000001</v>
      </c>
      <c r="M414">
        <v>669244.80000000005</v>
      </c>
      <c r="N414">
        <v>464636.8</v>
      </c>
    </row>
    <row r="415" spans="1:14" x14ac:dyDescent="0.25">
      <c r="A415">
        <v>786</v>
      </c>
      <c r="B415">
        <v>451</v>
      </c>
      <c r="C415">
        <v>84</v>
      </c>
      <c r="D415">
        <v>12</v>
      </c>
      <c r="E415">
        <v>1</v>
      </c>
      <c r="F415">
        <v>2</v>
      </c>
      <c r="G415" s="1">
        <v>42024</v>
      </c>
      <c r="H415" s="1">
        <v>42070</v>
      </c>
      <c r="I415">
        <v>6282</v>
      </c>
      <c r="J415">
        <v>9.33</v>
      </c>
      <c r="K415">
        <v>6.92</v>
      </c>
      <c r="L415">
        <v>58611.06</v>
      </c>
      <c r="M415">
        <v>43471.44</v>
      </c>
      <c r="N415">
        <v>15139.62</v>
      </c>
    </row>
    <row r="416" spans="1:14" x14ac:dyDescent="0.25">
      <c r="A416">
        <v>918</v>
      </c>
      <c r="B416">
        <v>463</v>
      </c>
      <c r="C416">
        <v>182</v>
      </c>
      <c r="D416">
        <v>5</v>
      </c>
      <c r="E416">
        <v>1</v>
      </c>
      <c r="F416">
        <v>2</v>
      </c>
      <c r="G416" s="1">
        <v>42195</v>
      </c>
      <c r="H416" s="1">
        <v>42197</v>
      </c>
      <c r="I416">
        <v>9106</v>
      </c>
      <c r="J416">
        <v>255.28</v>
      </c>
      <c r="K416">
        <v>159.41999999999999</v>
      </c>
      <c r="L416">
        <v>2324579.6800000002</v>
      </c>
      <c r="M416">
        <v>1451678.52</v>
      </c>
      <c r="N416">
        <v>872901.16</v>
      </c>
    </row>
    <row r="417" spans="1:14" x14ac:dyDescent="0.25">
      <c r="A417">
        <v>344</v>
      </c>
      <c r="B417">
        <v>610</v>
      </c>
      <c r="C417">
        <v>139</v>
      </c>
      <c r="D417">
        <v>10</v>
      </c>
      <c r="E417">
        <v>1</v>
      </c>
      <c r="F417">
        <v>2</v>
      </c>
      <c r="G417" s="1">
        <v>42017</v>
      </c>
      <c r="H417" s="1">
        <v>42019</v>
      </c>
      <c r="I417">
        <v>4655</v>
      </c>
      <c r="J417">
        <v>81.73</v>
      </c>
      <c r="K417">
        <v>56.67</v>
      </c>
      <c r="L417">
        <v>380453.15</v>
      </c>
      <c r="M417">
        <v>263798.84999999998</v>
      </c>
      <c r="N417">
        <v>116654.3</v>
      </c>
    </row>
    <row r="418" spans="1:14" x14ac:dyDescent="0.25">
      <c r="A418">
        <v>293</v>
      </c>
      <c r="B418">
        <v>738</v>
      </c>
      <c r="C418">
        <v>135</v>
      </c>
      <c r="D418">
        <v>9</v>
      </c>
      <c r="E418">
        <v>1</v>
      </c>
      <c r="F418">
        <v>2</v>
      </c>
      <c r="G418" s="1">
        <v>42031</v>
      </c>
      <c r="H418" s="1">
        <v>42065</v>
      </c>
      <c r="I418">
        <v>4978</v>
      </c>
      <c r="J418">
        <v>152.58000000000001</v>
      </c>
      <c r="K418">
        <v>97.44</v>
      </c>
      <c r="L418">
        <v>759543.24</v>
      </c>
      <c r="M418">
        <v>485056.32</v>
      </c>
      <c r="N418">
        <v>274486.92</v>
      </c>
    </row>
    <row r="419" spans="1:14" x14ac:dyDescent="0.25">
      <c r="A419">
        <v>979</v>
      </c>
      <c r="B419">
        <v>853</v>
      </c>
      <c r="C419">
        <v>135</v>
      </c>
      <c r="D419">
        <v>5</v>
      </c>
      <c r="E419">
        <v>1</v>
      </c>
      <c r="F419">
        <v>2</v>
      </c>
      <c r="G419" s="1">
        <v>42083</v>
      </c>
      <c r="H419" s="1">
        <v>42110</v>
      </c>
      <c r="I419">
        <v>3266</v>
      </c>
      <c r="J419">
        <v>255.28</v>
      </c>
      <c r="K419">
        <v>159.41999999999999</v>
      </c>
      <c r="L419">
        <v>833744.48</v>
      </c>
      <c r="M419">
        <v>520665.72</v>
      </c>
      <c r="N419">
        <v>313078.76</v>
      </c>
    </row>
    <row r="420" spans="1:14" x14ac:dyDescent="0.25">
      <c r="A420">
        <v>347</v>
      </c>
      <c r="B420">
        <v>746</v>
      </c>
      <c r="C420">
        <v>160</v>
      </c>
      <c r="D420">
        <v>8</v>
      </c>
      <c r="E420">
        <v>1</v>
      </c>
      <c r="F420">
        <v>2</v>
      </c>
      <c r="G420" s="1">
        <v>42267</v>
      </c>
      <c r="H420" s="1">
        <v>42274</v>
      </c>
      <c r="I420">
        <v>5046</v>
      </c>
      <c r="J420">
        <v>109.28</v>
      </c>
      <c r="K420">
        <v>35.840000000000003</v>
      </c>
      <c r="L420">
        <v>551426.88</v>
      </c>
      <c r="M420">
        <v>180848.64000000001</v>
      </c>
      <c r="N420">
        <v>370578.24</v>
      </c>
    </row>
    <row r="421" spans="1:14" x14ac:dyDescent="0.25">
      <c r="A421">
        <v>911</v>
      </c>
      <c r="B421">
        <v>737</v>
      </c>
      <c r="C421">
        <v>36</v>
      </c>
      <c r="D421">
        <v>7</v>
      </c>
      <c r="E421">
        <v>1</v>
      </c>
      <c r="F421">
        <v>2</v>
      </c>
      <c r="G421" s="1">
        <v>42328</v>
      </c>
      <c r="H421" s="1">
        <v>42364</v>
      </c>
      <c r="I421">
        <v>2691</v>
      </c>
      <c r="J421">
        <v>205.7</v>
      </c>
      <c r="K421">
        <v>117.11</v>
      </c>
      <c r="L421">
        <v>553538.69999999995</v>
      </c>
      <c r="M421">
        <v>315143.01</v>
      </c>
      <c r="N421">
        <v>238395.69</v>
      </c>
    </row>
    <row r="422" spans="1:14" x14ac:dyDescent="0.25">
      <c r="A422">
        <v>1117</v>
      </c>
      <c r="B422">
        <v>243</v>
      </c>
      <c r="C422">
        <v>96</v>
      </c>
      <c r="D422">
        <v>8</v>
      </c>
      <c r="E422">
        <v>1</v>
      </c>
      <c r="F422">
        <v>2</v>
      </c>
      <c r="G422" s="1">
        <v>42184</v>
      </c>
      <c r="H422" s="1">
        <v>42227</v>
      </c>
      <c r="I422">
        <v>9376</v>
      </c>
      <c r="J422">
        <v>109.28</v>
      </c>
      <c r="K422">
        <v>35.840000000000003</v>
      </c>
      <c r="L422">
        <v>1024609.28</v>
      </c>
      <c r="M422">
        <v>336035.84000000003</v>
      </c>
      <c r="N422">
        <v>688573.43999999994</v>
      </c>
    </row>
    <row r="423" spans="1:14" x14ac:dyDescent="0.25">
      <c r="A423">
        <v>1242</v>
      </c>
      <c r="B423">
        <v>819</v>
      </c>
      <c r="C423">
        <v>56</v>
      </c>
      <c r="D423">
        <v>12</v>
      </c>
      <c r="E423">
        <v>1</v>
      </c>
      <c r="F423">
        <v>2</v>
      </c>
      <c r="G423" s="1">
        <v>42132</v>
      </c>
      <c r="H423" s="1">
        <v>42136</v>
      </c>
      <c r="I423">
        <v>8874</v>
      </c>
      <c r="J423">
        <v>9.33</v>
      </c>
      <c r="K423">
        <v>6.92</v>
      </c>
      <c r="L423">
        <v>82794.42</v>
      </c>
      <c r="M423">
        <v>61408.08</v>
      </c>
      <c r="N423">
        <v>21386.34</v>
      </c>
    </row>
    <row r="424" spans="1:14" x14ac:dyDescent="0.25">
      <c r="A424">
        <v>1327</v>
      </c>
      <c r="B424">
        <v>586</v>
      </c>
      <c r="C424">
        <v>119</v>
      </c>
      <c r="D424">
        <v>4</v>
      </c>
      <c r="E424">
        <v>1</v>
      </c>
      <c r="F424">
        <v>2</v>
      </c>
      <c r="G424" s="1">
        <v>42148</v>
      </c>
      <c r="H424" s="1">
        <v>42149</v>
      </c>
      <c r="I424">
        <v>9505</v>
      </c>
      <c r="J424">
        <v>668.27</v>
      </c>
      <c r="K424">
        <v>502.54</v>
      </c>
      <c r="L424">
        <v>6351906.3499999996</v>
      </c>
      <c r="M424">
        <v>4776642.7</v>
      </c>
      <c r="N424">
        <v>1575263.65</v>
      </c>
    </row>
    <row r="425" spans="1:14" x14ac:dyDescent="0.25">
      <c r="A425">
        <v>1374</v>
      </c>
      <c r="B425">
        <v>509</v>
      </c>
      <c r="C425">
        <v>67</v>
      </c>
      <c r="D425">
        <v>2</v>
      </c>
      <c r="E425">
        <v>1</v>
      </c>
      <c r="F425">
        <v>2</v>
      </c>
      <c r="G425" s="1">
        <v>42034</v>
      </c>
      <c r="H425" s="1">
        <v>42051</v>
      </c>
      <c r="I425">
        <v>2933</v>
      </c>
      <c r="J425">
        <v>47.45</v>
      </c>
      <c r="K425">
        <v>31.79</v>
      </c>
      <c r="L425">
        <v>139170.85</v>
      </c>
      <c r="M425">
        <v>93240.07</v>
      </c>
      <c r="N425">
        <v>45930.78</v>
      </c>
    </row>
    <row r="426" spans="1:14" x14ac:dyDescent="0.25">
      <c r="A426">
        <v>1470</v>
      </c>
      <c r="B426">
        <v>754</v>
      </c>
      <c r="C426">
        <v>12</v>
      </c>
      <c r="D426">
        <v>9</v>
      </c>
      <c r="E426">
        <v>1</v>
      </c>
      <c r="F426">
        <v>2</v>
      </c>
      <c r="G426" s="1">
        <v>42181</v>
      </c>
      <c r="H426" s="1">
        <v>42201</v>
      </c>
      <c r="I426">
        <v>1848</v>
      </c>
      <c r="J426">
        <v>152.58000000000001</v>
      </c>
      <c r="K426">
        <v>97.44</v>
      </c>
      <c r="L426">
        <v>281967.84000000003</v>
      </c>
      <c r="M426">
        <v>180069.12</v>
      </c>
      <c r="N426">
        <v>101898.72</v>
      </c>
    </row>
    <row r="427" spans="1:14" x14ac:dyDescent="0.25">
      <c r="A427">
        <v>1598</v>
      </c>
      <c r="B427">
        <v>784</v>
      </c>
      <c r="C427">
        <v>135</v>
      </c>
      <c r="D427">
        <v>1</v>
      </c>
      <c r="E427">
        <v>1</v>
      </c>
      <c r="F427">
        <v>2</v>
      </c>
      <c r="G427" s="1">
        <v>42060</v>
      </c>
      <c r="H427" s="1">
        <v>42067</v>
      </c>
      <c r="I427">
        <v>8006</v>
      </c>
      <c r="J427">
        <v>651.21</v>
      </c>
      <c r="K427">
        <v>524.96</v>
      </c>
      <c r="L427">
        <v>5213587.26</v>
      </c>
      <c r="M427">
        <v>4202829.76</v>
      </c>
      <c r="N427">
        <v>1010757.5</v>
      </c>
    </row>
    <row r="428" spans="1:14" x14ac:dyDescent="0.25">
      <c r="A428">
        <v>1631</v>
      </c>
      <c r="B428">
        <v>839</v>
      </c>
      <c r="C428">
        <v>14</v>
      </c>
      <c r="D428">
        <v>3</v>
      </c>
      <c r="E428">
        <v>1</v>
      </c>
      <c r="F428">
        <v>2</v>
      </c>
      <c r="G428" s="1">
        <v>42247</v>
      </c>
      <c r="H428" s="1">
        <v>42267</v>
      </c>
      <c r="I428">
        <v>7741</v>
      </c>
      <c r="J428">
        <v>154.06</v>
      </c>
      <c r="K428">
        <v>90.93</v>
      </c>
      <c r="L428">
        <v>1192578.46</v>
      </c>
      <c r="M428">
        <v>703889.13</v>
      </c>
      <c r="N428">
        <v>488689.33</v>
      </c>
    </row>
    <row r="429" spans="1:14" x14ac:dyDescent="0.25">
      <c r="A429">
        <v>1657</v>
      </c>
      <c r="B429">
        <v>636</v>
      </c>
      <c r="C429">
        <v>24</v>
      </c>
      <c r="D429">
        <v>6</v>
      </c>
      <c r="E429">
        <v>1</v>
      </c>
      <c r="F429">
        <v>2</v>
      </c>
      <c r="G429" s="1">
        <v>42012</v>
      </c>
      <c r="H429" s="1">
        <v>42037</v>
      </c>
      <c r="I429">
        <v>6540</v>
      </c>
      <c r="J429">
        <v>421.89</v>
      </c>
      <c r="K429">
        <v>364.69</v>
      </c>
      <c r="L429">
        <v>2759160.6</v>
      </c>
      <c r="M429">
        <v>2385072.6</v>
      </c>
      <c r="N429">
        <v>374088</v>
      </c>
    </row>
    <row r="430" spans="1:14" x14ac:dyDescent="0.25">
      <c r="A430">
        <v>1728</v>
      </c>
      <c r="B430">
        <v>565</v>
      </c>
      <c r="C430">
        <v>174</v>
      </c>
      <c r="D430">
        <v>1</v>
      </c>
      <c r="E430">
        <v>1</v>
      </c>
      <c r="F430">
        <v>2</v>
      </c>
      <c r="G430" s="1">
        <v>42308</v>
      </c>
      <c r="H430" s="1">
        <v>42345</v>
      </c>
      <c r="I430">
        <v>3598</v>
      </c>
      <c r="J430">
        <v>651.21</v>
      </c>
      <c r="K430">
        <v>524.96</v>
      </c>
      <c r="L430">
        <v>2343053.58</v>
      </c>
      <c r="M430">
        <v>1888806.08</v>
      </c>
      <c r="N430">
        <v>454247.5</v>
      </c>
    </row>
    <row r="431" spans="1:14" x14ac:dyDescent="0.25">
      <c r="A431">
        <v>1748</v>
      </c>
      <c r="B431">
        <v>38</v>
      </c>
      <c r="C431">
        <v>2</v>
      </c>
      <c r="D431">
        <v>7</v>
      </c>
      <c r="E431">
        <v>1</v>
      </c>
      <c r="F431">
        <v>2</v>
      </c>
      <c r="G431" s="1">
        <v>42256</v>
      </c>
      <c r="H431" s="1">
        <v>42282</v>
      </c>
      <c r="I431">
        <v>602</v>
      </c>
      <c r="J431">
        <v>205.7</v>
      </c>
      <c r="K431">
        <v>117.11</v>
      </c>
      <c r="L431">
        <v>123831.4</v>
      </c>
      <c r="M431">
        <v>70500.22</v>
      </c>
      <c r="N431">
        <v>53331.18</v>
      </c>
    </row>
    <row r="432" spans="1:14" x14ac:dyDescent="0.25">
      <c r="A432">
        <v>1812</v>
      </c>
      <c r="B432">
        <v>295</v>
      </c>
      <c r="C432">
        <v>47</v>
      </c>
      <c r="D432">
        <v>8</v>
      </c>
      <c r="E432">
        <v>1</v>
      </c>
      <c r="F432">
        <v>2</v>
      </c>
      <c r="G432" s="1">
        <v>42169</v>
      </c>
      <c r="H432" s="1">
        <v>42184</v>
      </c>
      <c r="I432">
        <v>1318</v>
      </c>
      <c r="J432">
        <v>109.28</v>
      </c>
      <c r="K432">
        <v>35.840000000000003</v>
      </c>
      <c r="L432">
        <v>144031.04000000001</v>
      </c>
      <c r="M432">
        <v>47237.120000000003</v>
      </c>
      <c r="N432">
        <v>96793.919999999998</v>
      </c>
    </row>
    <row r="433" spans="1:14" x14ac:dyDescent="0.25">
      <c r="A433">
        <v>1842</v>
      </c>
      <c r="B433">
        <v>760</v>
      </c>
      <c r="C433">
        <v>8</v>
      </c>
      <c r="D433">
        <v>11</v>
      </c>
      <c r="E433">
        <v>1</v>
      </c>
      <c r="F433">
        <v>2</v>
      </c>
      <c r="G433" s="1">
        <v>42114</v>
      </c>
      <c r="H433" s="1">
        <v>42151</v>
      </c>
      <c r="I433">
        <v>3588</v>
      </c>
      <c r="J433">
        <v>437.2</v>
      </c>
      <c r="K433">
        <v>263.33</v>
      </c>
      <c r="L433">
        <v>1568673.6</v>
      </c>
      <c r="M433">
        <v>944828.04</v>
      </c>
      <c r="N433">
        <v>623845.56000000006</v>
      </c>
    </row>
    <row r="434" spans="1:14" x14ac:dyDescent="0.25">
      <c r="A434">
        <v>1918</v>
      </c>
      <c r="B434">
        <v>369</v>
      </c>
      <c r="C434">
        <v>94</v>
      </c>
      <c r="D434">
        <v>3</v>
      </c>
      <c r="E434">
        <v>1</v>
      </c>
      <c r="F434">
        <v>2</v>
      </c>
      <c r="G434" s="1">
        <v>42018</v>
      </c>
      <c r="H434" s="1">
        <v>42034</v>
      </c>
      <c r="I434">
        <v>3088</v>
      </c>
      <c r="J434">
        <v>154.06</v>
      </c>
      <c r="K434">
        <v>90.93</v>
      </c>
      <c r="L434">
        <v>475737.28</v>
      </c>
      <c r="M434">
        <v>280791.84000000003</v>
      </c>
      <c r="N434">
        <v>194945.44</v>
      </c>
    </row>
    <row r="435" spans="1:14" x14ac:dyDescent="0.25">
      <c r="A435">
        <v>1943</v>
      </c>
      <c r="B435">
        <v>925</v>
      </c>
      <c r="C435">
        <v>118</v>
      </c>
      <c r="D435">
        <v>7</v>
      </c>
      <c r="E435">
        <v>1</v>
      </c>
      <c r="F435">
        <v>2</v>
      </c>
      <c r="G435" s="1">
        <v>42351</v>
      </c>
      <c r="H435" s="1">
        <v>42372</v>
      </c>
      <c r="I435">
        <v>2017</v>
      </c>
      <c r="J435">
        <v>205.7</v>
      </c>
      <c r="K435">
        <v>117.11</v>
      </c>
      <c r="L435">
        <v>414896.9</v>
      </c>
      <c r="M435">
        <v>236210.87</v>
      </c>
      <c r="N435">
        <v>178686.03</v>
      </c>
    </row>
    <row r="436" spans="1:14" x14ac:dyDescent="0.25">
      <c r="A436">
        <v>1963</v>
      </c>
      <c r="B436">
        <v>950</v>
      </c>
      <c r="C436">
        <v>27</v>
      </c>
      <c r="D436">
        <v>7</v>
      </c>
      <c r="E436">
        <v>1</v>
      </c>
      <c r="F436">
        <v>2</v>
      </c>
      <c r="G436" s="1">
        <v>42240</v>
      </c>
      <c r="H436" s="1">
        <v>42285</v>
      </c>
      <c r="I436">
        <v>5398</v>
      </c>
      <c r="J436">
        <v>205.7</v>
      </c>
      <c r="K436">
        <v>117.11</v>
      </c>
      <c r="L436">
        <v>1110368.6000000001</v>
      </c>
      <c r="M436">
        <v>632159.78</v>
      </c>
      <c r="N436">
        <v>478208.82</v>
      </c>
    </row>
    <row r="437" spans="1:14" x14ac:dyDescent="0.25">
      <c r="A437">
        <v>2047</v>
      </c>
      <c r="B437">
        <v>439</v>
      </c>
      <c r="C437">
        <v>20</v>
      </c>
      <c r="D437">
        <v>11</v>
      </c>
      <c r="E437">
        <v>1</v>
      </c>
      <c r="F437">
        <v>2</v>
      </c>
      <c r="G437" s="1">
        <v>42261</v>
      </c>
      <c r="H437" s="1">
        <v>42279</v>
      </c>
      <c r="I437">
        <v>5571</v>
      </c>
      <c r="J437">
        <v>437.2</v>
      </c>
      <c r="K437">
        <v>263.33</v>
      </c>
      <c r="L437">
        <v>2435641.2000000002</v>
      </c>
      <c r="M437">
        <v>1467011.43</v>
      </c>
      <c r="N437">
        <v>968629.77</v>
      </c>
    </row>
    <row r="438" spans="1:14" x14ac:dyDescent="0.25">
      <c r="A438">
        <v>2126</v>
      </c>
      <c r="B438">
        <v>620</v>
      </c>
      <c r="C438">
        <v>140</v>
      </c>
      <c r="D438">
        <v>7</v>
      </c>
      <c r="E438">
        <v>1</v>
      </c>
      <c r="F438">
        <v>2</v>
      </c>
      <c r="G438" s="1">
        <v>42130</v>
      </c>
      <c r="H438" s="1">
        <v>42162</v>
      </c>
      <c r="I438">
        <v>4286</v>
      </c>
      <c r="J438">
        <v>205.7</v>
      </c>
      <c r="K438">
        <v>117.11</v>
      </c>
      <c r="L438">
        <v>881630.2</v>
      </c>
      <c r="M438">
        <v>501933.46</v>
      </c>
      <c r="N438">
        <v>379696.74</v>
      </c>
    </row>
    <row r="439" spans="1:14" x14ac:dyDescent="0.25">
      <c r="A439">
        <v>2192</v>
      </c>
      <c r="B439">
        <v>976</v>
      </c>
      <c r="C439">
        <v>136</v>
      </c>
      <c r="D439">
        <v>12</v>
      </c>
      <c r="E439">
        <v>1</v>
      </c>
      <c r="F439">
        <v>2</v>
      </c>
      <c r="G439" s="1">
        <v>42174</v>
      </c>
      <c r="H439" s="1">
        <v>42199</v>
      </c>
      <c r="I439">
        <v>2507</v>
      </c>
      <c r="J439">
        <v>9.33</v>
      </c>
      <c r="K439">
        <v>6.92</v>
      </c>
      <c r="L439">
        <v>23390.31</v>
      </c>
      <c r="M439">
        <v>17348.439999999999</v>
      </c>
      <c r="N439">
        <v>6041.87</v>
      </c>
    </row>
    <row r="440" spans="1:14" x14ac:dyDescent="0.25">
      <c r="A440">
        <v>2214</v>
      </c>
      <c r="B440">
        <v>345</v>
      </c>
      <c r="C440">
        <v>114</v>
      </c>
      <c r="D440">
        <v>9</v>
      </c>
      <c r="E440">
        <v>1</v>
      </c>
      <c r="F440">
        <v>2</v>
      </c>
      <c r="G440" s="1">
        <v>42032</v>
      </c>
      <c r="H440" s="1">
        <v>42058</v>
      </c>
      <c r="I440">
        <v>4345</v>
      </c>
      <c r="J440">
        <v>152.58000000000001</v>
      </c>
      <c r="K440">
        <v>97.44</v>
      </c>
      <c r="L440">
        <v>662960.1</v>
      </c>
      <c r="M440">
        <v>423376.8</v>
      </c>
      <c r="N440">
        <v>239583.3</v>
      </c>
    </row>
    <row r="441" spans="1:14" x14ac:dyDescent="0.25">
      <c r="A441">
        <v>2249</v>
      </c>
      <c r="B441">
        <v>42</v>
      </c>
      <c r="C441">
        <v>88</v>
      </c>
      <c r="D441">
        <v>9</v>
      </c>
      <c r="E441">
        <v>1</v>
      </c>
      <c r="F441">
        <v>2</v>
      </c>
      <c r="G441" s="1">
        <v>42058</v>
      </c>
      <c r="H441" s="1">
        <v>42082</v>
      </c>
      <c r="I441">
        <v>9773</v>
      </c>
      <c r="J441">
        <v>152.58000000000001</v>
      </c>
      <c r="K441">
        <v>97.44</v>
      </c>
      <c r="L441">
        <v>1491164.34</v>
      </c>
      <c r="M441">
        <v>952281.12</v>
      </c>
      <c r="N441">
        <v>538883.22</v>
      </c>
    </row>
    <row r="442" spans="1:14" x14ac:dyDescent="0.25">
      <c r="A442">
        <v>2293</v>
      </c>
      <c r="B442">
        <v>773</v>
      </c>
      <c r="C442">
        <v>109</v>
      </c>
      <c r="D442">
        <v>8</v>
      </c>
      <c r="E442">
        <v>1</v>
      </c>
      <c r="F442">
        <v>2</v>
      </c>
      <c r="G442" s="1">
        <v>42351</v>
      </c>
      <c r="H442" s="1">
        <v>42397</v>
      </c>
      <c r="I442">
        <v>9590</v>
      </c>
      <c r="J442">
        <v>109.28</v>
      </c>
      <c r="K442">
        <v>35.840000000000003</v>
      </c>
      <c r="L442">
        <v>1047995.2</v>
      </c>
      <c r="M442">
        <v>343705.59999999998</v>
      </c>
      <c r="N442">
        <v>704289.6</v>
      </c>
    </row>
    <row r="443" spans="1:14" x14ac:dyDescent="0.25">
      <c r="A443">
        <v>2324</v>
      </c>
      <c r="B443">
        <v>477</v>
      </c>
      <c r="C443">
        <v>22</v>
      </c>
      <c r="D443">
        <v>10</v>
      </c>
      <c r="E443">
        <v>1</v>
      </c>
      <c r="F443">
        <v>2</v>
      </c>
      <c r="G443" s="1">
        <v>42161</v>
      </c>
      <c r="H443" s="1">
        <v>42200</v>
      </c>
      <c r="I443">
        <v>9543</v>
      </c>
      <c r="J443">
        <v>81.73</v>
      </c>
      <c r="K443">
        <v>56.67</v>
      </c>
      <c r="L443">
        <v>779949.39</v>
      </c>
      <c r="M443">
        <v>540801.81000000006</v>
      </c>
      <c r="N443">
        <v>239147.58</v>
      </c>
    </row>
    <row r="444" spans="1:14" x14ac:dyDescent="0.25">
      <c r="A444">
        <v>2384</v>
      </c>
      <c r="B444">
        <v>134</v>
      </c>
      <c r="C444">
        <v>18</v>
      </c>
      <c r="D444">
        <v>12</v>
      </c>
      <c r="E444">
        <v>1</v>
      </c>
      <c r="F444">
        <v>2</v>
      </c>
      <c r="G444" s="1">
        <v>42225</v>
      </c>
      <c r="H444" s="1">
        <v>42268</v>
      </c>
      <c r="I444">
        <v>4068</v>
      </c>
      <c r="J444">
        <v>9.33</v>
      </c>
      <c r="K444">
        <v>6.92</v>
      </c>
      <c r="L444">
        <v>37954.44</v>
      </c>
      <c r="M444">
        <v>28150.560000000001</v>
      </c>
      <c r="N444">
        <v>9803.8799999999992</v>
      </c>
    </row>
    <row r="445" spans="1:14" x14ac:dyDescent="0.25">
      <c r="A445">
        <v>2392</v>
      </c>
      <c r="B445">
        <v>216</v>
      </c>
      <c r="C445">
        <v>22</v>
      </c>
      <c r="D445">
        <v>3</v>
      </c>
      <c r="E445">
        <v>1</v>
      </c>
      <c r="F445">
        <v>2</v>
      </c>
      <c r="G445" s="1">
        <v>42333</v>
      </c>
      <c r="H445" s="1">
        <v>42337</v>
      </c>
      <c r="I445">
        <v>3806</v>
      </c>
      <c r="J445">
        <v>154.06</v>
      </c>
      <c r="K445">
        <v>90.93</v>
      </c>
      <c r="L445">
        <v>586352.36</v>
      </c>
      <c r="M445">
        <v>346079.58</v>
      </c>
      <c r="N445">
        <v>240272.78</v>
      </c>
    </row>
    <row r="446" spans="1:14" x14ac:dyDescent="0.25">
      <c r="A446">
        <v>2470</v>
      </c>
      <c r="B446">
        <v>328</v>
      </c>
      <c r="C446">
        <v>19</v>
      </c>
      <c r="D446">
        <v>7</v>
      </c>
      <c r="E446">
        <v>1</v>
      </c>
      <c r="F446">
        <v>2</v>
      </c>
      <c r="G446" s="1">
        <v>42223</v>
      </c>
      <c r="H446" s="1">
        <v>42243</v>
      </c>
      <c r="I446">
        <v>4473</v>
      </c>
      <c r="J446">
        <v>205.7</v>
      </c>
      <c r="K446">
        <v>117.11</v>
      </c>
      <c r="L446">
        <v>920096.1</v>
      </c>
      <c r="M446">
        <v>523833.03</v>
      </c>
      <c r="N446">
        <v>396263.07</v>
      </c>
    </row>
    <row r="447" spans="1:14" x14ac:dyDescent="0.25">
      <c r="A447">
        <v>2479</v>
      </c>
      <c r="B447">
        <v>517</v>
      </c>
      <c r="C447">
        <v>116</v>
      </c>
      <c r="D447">
        <v>5</v>
      </c>
      <c r="E447">
        <v>1</v>
      </c>
      <c r="F447">
        <v>2</v>
      </c>
      <c r="G447" s="1">
        <v>42320</v>
      </c>
      <c r="H447" s="1">
        <v>42356</v>
      </c>
      <c r="I447">
        <v>2055</v>
      </c>
      <c r="J447">
        <v>255.28</v>
      </c>
      <c r="K447">
        <v>159.41999999999999</v>
      </c>
      <c r="L447">
        <v>524600.4</v>
      </c>
      <c r="M447">
        <v>327608.09999999998</v>
      </c>
      <c r="N447">
        <v>196992.3</v>
      </c>
    </row>
    <row r="448" spans="1:14" x14ac:dyDescent="0.25">
      <c r="A448">
        <v>2546</v>
      </c>
      <c r="B448">
        <v>470</v>
      </c>
      <c r="C448">
        <v>111</v>
      </c>
      <c r="D448">
        <v>3</v>
      </c>
      <c r="E448">
        <v>1</v>
      </c>
      <c r="F448">
        <v>2</v>
      </c>
      <c r="G448" s="1">
        <v>42045</v>
      </c>
      <c r="H448" s="1">
        <v>42055</v>
      </c>
      <c r="I448">
        <v>4449</v>
      </c>
      <c r="J448">
        <v>154.06</v>
      </c>
      <c r="K448">
        <v>90.93</v>
      </c>
      <c r="L448">
        <v>685412.94</v>
      </c>
      <c r="M448">
        <v>404547.57</v>
      </c>
      <c r="N448">
        <v>280865.37</v>
      </c>
    </row>
    <row r="449" spans="1:14" x14ac:dyDescent="0.25">
      <c r="A449">
        <v>2583</v>
      </c>
      <c r="B449">
        <v>584</v>
      </c>
      <c r="C449">
        <v>176</v>
      </c>
      <c r="D449">
        <v>3</v>
      </c>
      <c r="E449">
        <v>1</v>
      </c>
      <c r="F449">
        <v>2</v>
      </c>
      <c r="G449" s="1">
        <v>42336</v>
      </c>
      <c r="H449" s="1">
        <v>42386</v>
      </c>
      <c r="I449">
        <v>5326</v>
      </c>
      <c r="J449">
        <v>154.06</v>
      </c>
      <c r="K449">
        <v>90.93</v>
      </c>
      <c r="L449">
        <v>820523.56</v>
      </c>
      <c r="M449">
        <v>484293.18</v>
      </c>
      <c r="N449">
        <v>336230.38</v>
      </c>
    </row>
    <row r="450" spans="1:14" x14ac:dyDescent="0.25">
      <c r="A450">
        <v>2698</v>
      </c>
      <c r="B450">
        <v>606</v>
      </c>
      <c r="C450">
        <v>51</v>
      </c>
      <c r="D450">
        <v>12</v>
      </c>
      <c r="E450">
        <v>1</v>
      </c>
      <c r="F450">
        <v>2</v>
      </c>
      <c r="G450" s="1">
        <v>42053</v>
      </c>
      <c r="H450" s="1">
        <v>42078</v>
      </c>
      <c r="I450">
        <v>1371</v>
      </c>
      <c r="J450">
        <v>9.33</v>
      </c>
      <c r="K450">
        <v>6.92</v>
      </c>
      <c r="L450">
        <v>12791.43</v>
      </c>
      <c r="M450">
        <v>9487.32</v>
      </c>
      <c r="N450">
        <v>3304.11</v>
      </c>
    </row>
    <row r="451" spans="1:14" x14ac:dyDescent="0.25">
      <c r="A451">
        <v>2703</v>
      </c>
      <c r="B451">
        <v>694</v>
      </c>
      <c r="C451">
        <v>132</v>
      </c>
      <c r="D451">
        <v>7</v>
      </c>
      <c r="E451">
        <v>1</v>
      </c>
      <c r="F451">
        <v>2</v>
      </c>
      <c r="G451" s="1">
        <v>42097</v>
      </c>
      <c r="H451" s="1">
        <v>42133</v>
      </c>
      <c r="I451">
        <v>6517</v>
      </c>
      <c r="J451">
        <v>205.7</v>
      </c>
      <c r="K451">
        <v>117.11</v>
      </c>
      <c r="L451">
        <v>1340546.8999999999</v>
      </c>
      <c r="M451">
        <v>763205.87</v>
      </c>
      <c r="N451">
        <v>577341.03</v>
      </c>
    </row>
    <row r="452" spans="1:14" x14ac:dyDescent="0.25">
      <c r="A452">
        <v>2785</v>
      </c>
      <c r="B452">
        <v>276</v>
      </c>
      <c r="C452">
        <v>76</v>
      </c>
      <c r="D452">
        <v>12</v>
      </c>
      <c r="E452">
        <v>1</v>
      </c>
      <c r="F452">
        <v>2</v>
      </c>
      <c r="G452" s="1">
        <v>42230</v>
      </c>
      <c r="H452" s="1">
        <v>42278</v>
      </c>
      <c r="I452">
        <v>2602</v>
      </c>
      <c r="J452">
        <v>9.33</v>
      </c>
      <c r="K452">
        <v>6.92</v>
      </c>
      <c r="L452">
        <v>24276.66</v>
      </c>
      <c r="M452">
        <v>18005.84</v>
      </c>
      <c r="N452">
        <v>6270.82</v>
      </c>
    </row>
    <row r="453" spans="1:14" x14ac:dyDescent="0.25">
      <c r="A453">
        <v>2814</v>
      </c>
      <c r="B453">
        <v>217</v>
      </c>
      <c r="C453">
        <v>103</v>
      </c>
      <c r="D453">
        <v>2</v>
      </c>
      <c r="E453">
        <v>1</v>
      </c>
      <c r="F453">
        <v>2</v>
      </c>
      <c r="G453" s="1">
        <v>42210</v>
      </c>
      <c r="H453" s="1">
        <v>42251</v>
      </c>
      <c r="I453">
        <v>4943</v>
      </c>
      <c r="J453">
        <v>47.45</v>
      </c>
      <c r="K453">
        <v>31.79</v>
      </c>
      <c r="L453">
        <v>234545.35</v>
      </c>
      <c r="M453">
        <v>157137.97</v>
      </c>
      <c r="N453">
        <v>77407.38</v>
      </c>
    </row>
    <row r="454" spans="1:14" x14ac:dyDescent="0.25">
      <c r="A454">
        <v>2816</v>
      </c>
      <c r="B454">
        <v>252</v>
      </c>
      <c r="C454">
        <v>77</v>
      </c>
      <c r="D454">
        <v>6</v>
      </c>
      <c r="E454">
        <v>1</v>
      </c>
      <c r="F454">
        <v>2</v>
      </c>
      <c r="G454" s="1">
        <v>42325</v>
      </c>
      <c r="H454" s="1">
        <v>42368</v>
      </c>
      <c r="I454">
        <v>9162</v>
      </c>
      <c r="J454">
        <v>421.89</v>
      </c>
      <c r="K454">
        <v>364.69</v>
      </c>
      <c r="L454">
        <v>3865356.18</v>
      </c>
      <c r="M454">
        <v>3341289.78</v>
      </c>
      <c r="N454">
        <v>524066.4</v>
      </c>
    </row>
    <row r="455" spans="1:14" x14ac:dyDescent="0.25">
      <c r="A455">
        <v>2819</v>
      </c>
      <c r="B455">
        <v>752</v>
      </c>
      <c r="C455">
        <v>180</v>
      </c>
      <c r="D455">
        <v>1</v>
      </c>
      <c r="E455">
        <v>1</v>
      </c>
      <c r="F455">
        <v>2</v>
      </c>
      <c r="G455" s="1">
        <v>42125</v>
      </c>
      <c r="H455" s="1">
        <v>42136</v>
      </c>
      <c r="I455">
        <v>9605</v>
      </c>
      <c r="J455">
        <v>651.21</v>
      </c>
      <c r="K455">
        <v>524.96</v>
      </c>
      <c r="L455">
        <v>6254872.0499999998</v>
      </c>
      <c r="M455">
        <v>5042240.8</v>
      </c>
      <c r="N455">
        <v>1212631.25</v>
      </c>
    </row>
    <row r="456" spans="1:14" x14ac:dyDescent="0.25">
      <c r="A456">
        <v>2872</v>
      </c>
      <c r="B456">
        <v>963</v>
      </c>
      <c r="C456">
        <v>19</v>
      </c>
      <c r="D456">
        <v>2</v>
      </c>
      <c r="E456">
        <v>1</v>
      </c>
      <c r="F456">
        <v>2</v>
      </c>
      <c r="G456" s="1">
        <v>42170</v>
      </c>
      <c r="H456" s="1">
        <v>42196</v>
      </c>
      <c r="I456">
        <v>6185</v>
      </c>
      <c r="J456">
        <v>47.45</v>
      </c>
      <c r="K456">
        <v>31.79</v>
      </c>
      <c r="L456">
        <v>293478.25</v>
      </c>
      <c r="M456">
        <v>196621.15</v>
      </c>
      <c r="N456">
        <v>96857.1</v>
      </c>
    </row>
    <row r="457" spans="1:14" x14ac:dyDescent="0.25">
      <c r="A457">
        <v>2895</v>
      </c>
      <c r="B457">
        <v>258</v>
      </c>
      <c r="C457">
        <v>48</v>
      </c>
      <c r="D457">
        <v>4</v>
      </c>
      <c r="E457">
        <v>1</v>
      </c>
      <c r="F457">
        <v>2</v>
      </c>
      <c r="G457" s="1">
        <v>42010</v>
      </c>
      <c r="H457" s="1">
        <v>42041</v>
      </c>
      <c r="I457">
        <v>1526</v>
      </c>
      <c r="J457">
        <v>668.27</v>
      </c>
      <c r="K457">
        <v>502.54</v>
      </c>
      <c r="L457">
        <v>1019780.02</v>
      </c>
      <c r="M457">
        <v>766876.04</v>
      </c>
      <c r="N457">
        <v>252903.98</v>
      </c>
    </row>
    <row r="458" spans="1:14" x14ac:dyDescent="0.25">
      <c r="A458">
        <v>2974</v>
      </c>
      <c r="B458">
        <v>412</v>
      </c>
      <c r="C458">
        <v>79</v>
      </c>
      <c r="D458">
        <v>3</v>
      </c>
      <c r="E458">
        <v>1</v>
      </c>
      <c r="F458">
        <v>2</v>
      </c>
      <c r="G458" s="1">
        <v>42254</v>
      </c>
      <c r="H458" s="1">
        <v>42285</v>
      </c>
      <c r="I458">
        <v>6156</v>
      </c>
      <c r="J458">
        <v>154.06</v>
      </c>
      <c r="K458">
        <v>90.93</v>
      </c>
      <c r="L458">
        <v>948393.36</v>
      </c>
      <c r="M458">
        <v>559765.07999999996</v>
      </c>
      <c r="N458">
        <v>388628.28</v>
      </c>
    </row>
    <row r="459" spans="1:14" x14ac:dyDescent="0.25">
      <c r="A459">
        <v>3005</v>
      </c>
      <c r="B459">
        <v>64</v>
      </c>
      <c r="C459">
        <v>26</v>
      </c>
      <c r="D459">
        <v>8</v>
      </c>
      <c r="E459">
        <v>1</v>
      </c>
      <c r="F459">
        <v>2</v>
      </c>
      <c r="G459" s="1">
        <v>42312</v>
      </c>
      <c r="H459" s="1">
        <v>42343</v>
      </c>
      <c r="I459">
        <v>6420</v>
      </c>
      <c r="J459">
        <v>109.28</v>
      </c>
      <c r="K459">
        <v>35.840000000000003</v>
      </c>
      <c r="L459">
        <v>701577.6</v>
      </c>
      <c r="M459">
        <v>230092.79999999999</v>
      </c>
      <c r="N459">
        <v>471484.8</v>
      </c>
    </row>
    <row r="460" spans="1:14" x14ac:dyDescent="0.25">
      <c r="A460">
        <v>3059</v>
      </c>
      <c r="B460">
        <v>695</v>
      </c>
      <c r="C460">
        <v>85</v>
      </c>
      <c r="D460">
        <v>4</v>
      </c>
      <c r="E460">
        <v>1</v>
      </c>
      <c r="F460">
        <v>2</v>
      </c>
      <c r="G460" s="1">
        <v>42052</v>
      </c>
      <c r="H460" s="1">
        <v>42101</v>
      </c>
      <c r="I460">
        <v>2437</v>
      </c>
      <c r="J460">
        <v>668.27</v>
      </c>
      <c r="K460">
        <v>502.54</v>
      </c>
      <c r="L460">
        <v>1628573.99</v>
      </c>
      <c r="M460">
        <v>1224689.98</v>
      </c>
      <c r="N460">
        <v>403884.01</v>
      </c>
    </row>
    <row r="461" spans="1:14" x14ac:dyDescent="0.25">
      <c r="A461">
        <v>3139</v>
      </c>
      <c r="B461">
        <v>400</v>
      </c>
      <c r="C461">
        <v>15</v>
      </c>
      <c r="D461">
        <v>2</v>
      </c>
      <c r="E461">
        <v>1</v>
      </c>
      <c r="F461">
        <v>2</v>
      </c>
      <c r="G461" s="1">
        <v>42107</v>
      </c>
      <c r="H461" s="1">
        <v>42131</v>
      </c>
      <c r="I461">
        <v>2314</v>
      </c>
      <c r="J461">
        <v>47.45</v>
      </c>
      <c r="K461">
        <v>31.79</v>
      </c>
      <c r="L461">
        <v>109799.3</v>
      </c>
      <c r="M461">
        <v>73562.06</v>
      </c>
      <c r="N461">
        <v>36237.24</v>
      </c>
    </row>
    <row r="462" spans="1:14" x14ac:dyDescent="0.25">
      <c r="A462">
        <v>3171</v>
      </c>
      <c r="B462">
        <v>154</v>
      </c>
      <c r="C462">
        <v>54</v>
      </c>
      <c r="D462">
        <v>2</v>
      </c>
      <c r="E462">
        <v>1</v>
      </c>
      <c r="F462">
        <v>2</v>
      </c>
      <c r="G462" s="1">
        <v>42343</v>
      </c>
      <c r="H462" s="1">
        <v>42382</v>
      </c>
      <c r="I462">
        <v>5382</v>
      </c>
      <c r="J462">
        <v>47.45</v>
      </c>
      <c r="K462">
        <v>31.79</v>
      </c>
      <c r="L462">
        <v>255375.9</v>
      </c>
      <c r="M462">
        <v>171093.78</v>
      </c>
      <c r="N462">
        <v>84282.12</v>
      </c>
    </row>
    <row r="463" spans="1:14" x14ac:dyDescent="0.25">
      <c r="A463">
        <v>3185</v>
      </c>
      <c r="B463">
        <v>945</v>
      </c>
      <c r="C463">
        <v>144</v>
      </c>
      <c r="D463">
        <v>3</v>
      </c>
      <c r="E463">
        <v>1</v>
      </c>
      <c r="F463">
        <v>2</v>
      </c>
      <c r="G463" s="1">
        <v>42265</v>
      </c>
      <c r="H463" s="1">
        <v>42300</v>
      </c>
      <c r="I463">
        <v>319</v>
      </c>
      <c r="J463">
        <v>154.06</v>
      </c>
      <c r="K463">
        <v>90.93</v>
      </c>
      <c r="L463">
        <v>49145.14</v>
      </c>
      <c r="M463">
        <v>29006.67</v>
      </c>
      <c r="N463">
        <v>20138.47</v>
      </c>
    </row>
    <row r="464" spans="1:14" x14ac:dyDescent="0.25">
      <c r="A464">
        <v>3228</v>
      </c>
      <c r="B464">
        <v>753</v>
      </c>
      <c r="C464">
        <v>153</v>
      </c>
      <c r="D464">
        <v>11</v>
      </c>
      <c r="E464">
        <v>1</v>
      </c>
      <c r="F464">
        <v>2</v>
      </c>
      <c r="G464" s="1">
        <v>42063</v>
      </c>
      <c r="H464" s="1">
        <v>42073</v>
      </c>
      <c r="I464">
        <v>5027</v>
      </c>
      <c r="J464">
        <v>437.2</v>
      </c>
      <c r="K464">
        <v>263.33</v>
      </c>
      <c r="L464">
        <v>2197804.4</v>
      </c>
      <c r="M464">
        <v>1323759.9099999999</v>
      </c>
      <c r="N464">
        <v>874044.49</v>
      </c>
    </row>
    <row r="465" spans="1:14" x14ac:dyDescent="0.25">
      <c r="A465">
        <v>3254</v>
      </c>
      <c r="B465">
        <v>806</v>
      </c>
      <c r="C465">
        <v>101</v>
      </c>
      <c r="D465">
        <v>11</v>
      </c>
      <c r="E465">
        <v>1</v>
      </c>
      <c r="F465">
        <v>2</v>
      </c>
      <c r="G465" s="1">
        <v>42207</v>
      </c>
      <c r="H465" s="1">
        <v>42250</v>
      </c>
      <c r="I465">
        <v>7776</v>
      </c>
      <c r="J465">
        <v>437.2</v>
      </c>
      <c r="K465">
        <v>263.33</v>
      </c>
      <c r="L465">
        <v>3399667.2</v>
      </c>
      <c r="M465">
        <v>2047654.08</v>
      </c>
      <c r="N465">
        <v>1352013.12</v>
      </c>
    </row>
    <row r="466" spans="1:14" x14ac:dyDescent="0.25">
      <c r="A466">
        <v>3297</v>
      </c>
      <c r="B466">
        <v>927</v>
      </c>
      <c r="C466">
        <v>146</v>
      </c>
      <c r="D466">
        <v>4</v>
      </c>
      <c r="E466">
        <v>1</v>
      </c>
      <c r="F466">
        <v>2</v>
      </c>
      <c r="G466" s="1">
        <v>42157</v>
      </c>
      <c r="H466" s="1">
        <v>42167</v>
      </c>
      <c r="I466">
        <v>7155</v>
      </c>
      <c r="J466">
        <v>668.27</v>
      </c>
      <c r="K466">
        <v>502.54</v>
      </c>
      <c r="L466">
        <v>4781471.8499999996</v>
      </c>
      <c r="M466">
        <v>3595673.7</v>
      </c>
      <c r="N466">
        <v>1185798.1499999999</v>
      </c>
    </row>
    <row r="467" spans="1:14" x14ac:dyDescent="0.25">
      <c r="A467">
        <v>3316</v>
      </c>
      <c r="B467">
        <v>7</v>
      </c>
      <c r="C467">
        <v>159</v>
      </c>
      <c r="D467">
        <v>12</v>
      </c>
      <c r="E467">
        <v>1</v>
      </c>
      <c r="F467">
        <v>2</v>
      </c>
      <c r="G467" s="1">
        <v>42168</v>
      </c>
      <c r="H467" s="1">
        <v>42181</v>
      </c>
      <c r="I467">
        <v>2745</v>
      </c>
      <c r="J467">
        <v>9.33</v>
      </c>
      <c r="K467">
        <v>6.92</v>
      </c>
      <c r="L467">
        <v>25610.85</v>
      </c>
      <c r="M467">
        <v>18995.400000000001</v>
      </c>
      <c r="N467">
        <v>6615.45</v>
      </c>
    </row>
    <row r="468" spans="1:14" x14ac:dyDescent="0.25">
      <c r="A468">
        <v>3386</v>
      </c>
      <c r="B468">
        <v>976</v>
      </c>
      <c r="C468">
        <v>57</v>
      </c>
      <c r="D468">
        <v>7</v>
      </c>
      <c r="E468">
        <v>1</v>
      </c>
      <c r="F468">
        <v>2</v>
      </c>
      <c r="G468" s="1">
        <v>42060</v>
      </c>
      <c r="H468" s="1">
        <v>42082</v>
      </c>
      <c r="I468">
        <v>9147</v>
      </c>
      <c r="J468">
        <v>205.7</v>
      </c>
      <c r="K468">
        <v>117.11</v>
      </c>
      <c r="L468">
        <v>1881537.9</v>
      </c>
      <c r="M468">
        <v>1071205.17</v>
      </c>
      <c r="N468">
        <v>810332.73</v>
      </c>
    </row>
    <row r="469" spans="1:14" x14ac:dyDescent="0.25">
      <c r="A469">
        <v>3410</v>
      </c>
      <c r="B469">
        <v>76</v>
      </c>
      <c r="C469">
        <v>15</v>
      </c>
      <c r="D469">
        <v>5</v>
      </c>
      <c r="E469">
        <v>1</v>
      </c>
      <c r="F469">
        <v>2</v>
      </c>
      <c r="G469" s="1">
        <v>42197</v>
      </c>
      <c r="H469" s="1">
        <v>42199</v>
      </c>
      <c r="I469">
        <v>9120</v>
      </c>
      <c r="J469">
        <v>255.28</v>
      </c>
      <c r="K469">
        <v>159.41999999999999</v>
      </c>
      <c r="L469">
        <v>2328153.6</v>
      </c>
      <c r="M469">
        <v>1453910.4</v>
      </c>
      <c r="N469">
        <v>874243.2</v>
      </c>
    </row>
    <row r="470" spans="1:14" x14ac:dyDescent="0.25">
      <c r="A470">
        <v>3457</v>
      </c>
      <c r="B470">
        <v>882</v>
      </c>
      <c r="C470">
        <v>53</v>
      </c>
      <c r="D470">
        <v>11</v>
      </c>
      <c r="E470">
        <v>1</v>
      </c>
      <c r="F470">
        <v>2</v>
      </c>
      <c r="G470" s="1">
        <v>42329</v>
      </c>
      <c r="H470" s="1">
        <v>42350</v>
      </c>
      <c r="I470">
        <v>843</v>
      </c>
      <c r="J470">
        <v>437.2</v>
      </c>
      <c r="K470">
        <v>263.33</v>
      </c>
      <c r="L470">
        <v>368559.6</v>
      </c>
      <c r="M470">
        <v>221987.19</v>
      </c>
      <c r="N470">
        <v>146572.41</v>
      </c>
    </row>
    <row r="471" spans="1:14" x14ac:dyDescent="0.25">
      <c r="A471">
        <v>3550</v>
      </c>
      <c r="B471">
        <v>583</v>
      </c>
      <c r="C471">
        <v>133</v>
      </c>
      <c r="D471">
        <v>12</v>
      </c>
      <c r="E471">
        <v>1</v>
      </c>
      <c r="F471">
        <v>2</v>
      </c>
      <c r="G471" s="1">
        <v>42229</v>
      </c>
      <c r="H471" s="1">
        <v>42233</v>
      </c>
      <c r="I471">
        <v>8241</v>
      </c>
      <c r="J471">
        <v>9.33</v>
      </c>
      <c r="K471">
        <v>6.92</v>
      </c>
      <c r="L471">
        <v>76888.53</v>
      </c>
      <c r="M471">
        <v>57027.72</v>
      </c>
      <c r="N471">
        <v>19860.810000000001</v>
      </c>
    </row>
    <row r="472" spans="1:14" x14ac:dyDescent="0.25">
      <c r="A472">
        <v>3557</v>
      </c>
      <c r="B472">
        <v>753</v>
      </c>
      <c r="C472">
        <v>27</v>
      </c>
      <c r="D472">
        <v>3</v>
      </c>
      <c r="E472">
        <v>1</v>
      </c>
      <c r="F472">
        <v>2</v>
      </c>
      <c r="G472" s="1">
        <v>42035</v>
      </c>
      <c r="H472" s="1">
        <v>42079</v>
      </c>
      <c r="I472">
        <v>6153</v>
      </c>
      <c r="J472">
        <v>154.06</v>
      </c>
      <c r="K472">
        <v>90.93</v>
      </c>
      <c r="L472">
        <v>947931.18</v>
      </c>
      <c r="M472">
        <v>559492.29</v>
      </c>
      <c r="N472">
        <v>388438.89</v>
      </c>
    </row>
    <row r="473" spans="1:14" x14ac:dyDescent="0.25">
      <c r="A473">
        <v>3576</v>
      </c>
      <c r="B473">
        <v>325</v>
      </c>
      <c r="C473">
        <v>176</v>
      </c>
      <c r="D473">
        <v>12</v>
      </c>
      <c r="E473">
        <v>1</v>
      </c>
      <c r="F473">
        <v>2</v>
      </c>
      <c r="G473" s="1">
        <v>42278</v>
      </c>
      <c r="H473" s="1">
        <v>42306</v>
      </c>
      <c r="I473">
        <v>9642</v>
      </c>
      <c r="J473">
        <v>9.33</v>
      </c>
      <c r="K473">
        <v>6.92</v>
      </c>
      <c r="L473">
        <v>89959.86</v>
      </c>
      <c r="M473">
        <v>66722.64</v>
      </c>
      <c r="N473">
        <v>23237.22</v>
      </c>
    </row>
    <row r="474" spans="1:14" x14ac:dyDescent="0.25">
      <c r="A474">
        <v>3586</v>
      </c>
      <c r="B474">
        <v>858</v>
      </c>
      <c r="C474">
        <v>63</v>
      </c>
      <c r="D474">
        <v>5</v>
      </c>
      <c r="E474">
        <v>1</v>
      </c>
      <c r="F474">
        <v>2</v>
      </c>
      <c r="G474" s="1">
        <v>42358</v>
      </c>
      <c r="H474" s="1">
        <v>42408</v>
      </c>
      <c r="I474">
        <v>4432</v>
      </c>
      <c r="J474">
        <v>255.28</v>
      </c>
      <c r="K474">
        <v>159.41999999999999</v>
      </c>
      <c r="L474">
        <v>1131400.96</v>
      </c>
      <c r="M474">
        <v>706549.44</v>
      </c>
      <c r="N474">
        <v>424851.52</v>
      </c>
    </row>
    <row r="475" spans="1:14" x14ac:dyDescent="0.25">
      <c r="A475">
        <v>3686</v>
      </c>
      <c r="B475">
        <v>837</v>
      </c>
      <c r="C475">
        <v>20</v>
      </c>
      <c r="D475">
        <v>12</v>
      </c>
      <c r="E475">
        <v>1</v>
      </c>
      <c r="F475">
        <v>2</v>
      </c>
      <c r="G475" s="1">
        <v>42178</v>
      </c>
      <c r="H475" s="1">
        <v>42200</v>
      </c>
      <c r="I475">
        <v>394</v>
      </c>
      <c r="J475">
        <v>9.33</v>
      </c>
      <c r="K475">
        <v>6.92</v>
      </c>
      <c r="L475">
        <v>3676.02</v>
      </c>
      <c r="M475">
        <v>2726.48</v>
      </c>
      <c r="N475">
        <v>949.54</v>
      </c>
    </row>
    <row r="476" spans="1:14" x14ac:dyDescent="0.25">
      <c r="A476">
        <v>3819</v>
      </c>
      <c r="B476">
        <v>23</v>
      </c>
      <c r="C476">
        <v>67</v>
      </c>
      <c r="D476">
        <v>9</v>
      </c>
      <c r="E476">
        <v>1</v>
      </c>
      <c r="F476">
        <v>2</v>
      </c>
      <c r="G476" s="1">
        <v>42156</v>
      </c>
      <c r="H476" s="1">
        <v>42178</v>
      </c>
      <c r="I476">
        <v>7001</v>
      </c>
      <c r="J476">
        <v>152.58000000000001</v>
      </c>
      <c r="K476">
        <v>97.44</v>
      </c>
      <c r="L476">
        <v>1068212.58</v>
      </c>
      <c r="M476">
        <v>682177.44</v>
      </c>
      <c r="N476">
        <v>386035.14</v>
      </c>
    </row>
    <row r="477" spans="1:14" x14ac:dyDescent="0.25">
      <c r="A477">
        <v>3842</v>
      </c>
      <c r="B477">
        <v>558</v>
      </c>
      <c r="C477">
        <v>25</v>
      </c>
      <c r="D477">
        <v>10</v>
      </c>
      <c r="E477">
        <v>1</v>
      </c>
      <c r="F477">
        <v>2</v>
      </c>
      <c r="G477" s="1">
        <v>42159</v>
      </c>
      <c r="H477" s="1">
        <v>42189</v>
      </c>
      <c r="I477">
        <v>2529</v>
      </c>
      <c r="J477">
        <v>81.73</v>
      </c>
      <c r="K477">
        <v>56.67</v>
      </c>
      <c r="L477">
        <v>206695.17</v>
      </c>
      <c r="M477">
        <v>143318.43</v>
      </c>
      <c r="N477">
        <v>63376.74</v>
      </c>
    </row>
    <row r="478" spans="1:14" x14ac:dyDescent="0.25">
      <c r="A478">
        <v>3862</v>
      </c>
      <c r="B478">
        <v>707</v>
      </c>
      <c r="C478">
        <v>92</v>
      </c>
      <c r="D478">
        <v>9</v>
      </c>
      <c r="E478">
        <v>1</v>
      </c>
      <c r="F478">
        <v>2</v>
      </c>
      <c r="G478" s="1">
        <v>42055</v>
      </c>
      <c r="H478" s="1">
        <v>42078</v>
      </c>
      <c r="I478">
        <v>3393</v>
      </c>
      <c r="J478">
        <v>152.58000000000001</v>
      </c>
      <c r="K478">
        <v>97.44</v>
      </c>
      <c r="L478">
        <v>517703.94</v>
      </c>
      <c r="M478">
        <v>330613.92</v>
      </c>
      <c r="N478">
        <v>187090.02</v>
      </c>
    </row>
    <row r="479" spans="1:14" x14ac:dyDescent="0.25">
      <c r="A479">
        <v>3864</v>
      </c>
      <c r="B479">
        <v>346</v>
      </c>
      <c r="C479">
        <v>75</v>
      </c>
      <c r="D479">
        <v>12</v>
      </c>
      <c r="E479">
        <v>1</v>
      </c>
      <c r="F479">
        <v>2</v>
      </c>
      <c r="G479" s="1">
        <v>42128</v>
      </c>
      <c r="H479" s="1">
        <v>42171</v>
      </c>
      <c r="I479">
        <v>4132</v>
      </c>
      <c r="J479">
        <v>9.33</v>
      </c>
      <c r="K479">
        <v>6.92</v>
      </c>
      <c r="L479">
        <v>38551.56</v>
      </c>
      <c r="M479">
        <v>28593.439999999999</v>
      </c>
      <c r="N479">
        <v>9958.1200000000008</v>
      </c>
    </row>
    <row r="480" spans="1:14" x14ac:dyDescent="0.25">
      <c r="A480">
        <v>3900</v>
      </c>
      <c r="B480">
        <v>82</v>
      </c>
      <c r="C480">
        <v>62</v>
      </c>
      <c r="D480">
        <v>12</v>
      </c>
      <c r="E480">
        <v>1</v>
      </c>
      <c r="F480">
        <v>2</v>
      </c>
      <c r="G480" s="1">
        <v>42302</v>
      </c>
      <c r="H480" s="1">
        <v>42309</v>
      </c>
      <c r="I480">
        <v>4690</v>
      </c>
      <c r="J480">
        <v>9.33</v>
      </c>
      <c r="K480">
        <v>6.92</v>
      </c>
      <c r="L480">
        <v>43757.7</v>
      </c>
      <c r="M480">
        <v>32454.799999999999</v>
      </c>
      <c r="N480">
        <v>11302.9</v>
      </c>
    </row>
    <row r="481" spans="1:14" x14ac:dyDescent="0.25">
      <c r="A481">
        <v>3929</v>
      </c>
      <c r="B481">
        <v>651</v>
      </c>
      <c r="C481">
        <v>144</v>
      </c>
      <c r="D481">
        <v>8</v>
      </c>
      <c r="E481">
        <v>1</v>
      </c>
      <c r="F481">
        <v>2</v>
      </c>
      <c r="G481" s="1">
        <v>42113</v>
      </c>
      <c r="H481" s="1">
        <v>42141</v>
      </c>
      <c r="I481">
        <v>9362</v>
      </c>
      <c r="J481">
        <v>109.28</v>
      </c>
      <c r="K481">
        <v>35.840000000000003</v>
      </c>
      <c r="L481">
        <v>1023079.36</v>
      </c>
      <c r="M481">
        <v>335534.08000000002</v>
      </c>
      <c r="N481">
        <v>687545.28</v>
      </c>
    </row>
    <row r="482" spans="1:14" x14ac:dyDescent="0.25">
      <c r="A482">
        <v>4050</v>
      </c>
      <c r="B482">
        <v>464</v>
      </c>
      <c r="C482">
        <v>48</v>
      </c>
      <c r="D482">
        <v>2</v>
      </c>
      <c r="E482">
        <v>1</v>
      </c>
      <c r="F482">
        <v>2</v>
      </c>
      <c r="G482" s="1">
        <v>42134</v>
      </c>
      <c r="H482" s="1">
        <v>42157</v>
      </c>
      <c r="I482">
        <v>7174</v>
      </c>
      <c r="J482">
        <v>47.45</v>
      </c>
      <c r="K482">
        <v>31.79</v>
      </c>
      <c r="L482">
        <v>340406.3</v>
      </c>
      <c r="M482">
        <v>228061.46</v>
      </c>
      <c r="N482">
        <v>112344.84</v>
      </c>
    </row>
    <row r="483" spans="1:14" x14ac:dyDescent="0.25">
      <c r="A483">
        <v>4068</v>
      </c>
      <c r="B483">
        <v>378</v>
      </c>
      <c r="C483">
        <v>9</v>
      </c>
      <c r="D483">
        <v>10</v>
      </c>
      <c r="E483">
        <v>1</v>
      </c>
      <c r="F483">
        <v>2</v>
      </c>
      <c r="G483" s="1">
        <v>42184</v>
      </c>
      <c r="H483" s="1">
        <v>42199</v>
      </c>
      <c r="I483">
        <v>6876</v>
      </c>
      <c r="J483">
        <v>81.73</v>
      </c>
      <c r="K483">
        <v>56.67</v>
      </c>
      <c r="L483">
        <v>561975.48</v>
      </c>
      <c r="M483">
        <v>389662.92</v>
      </c>
      <c r="N483">
        <v>172312.56</v>
      </c>
    </row>
    <row r="484" spans="1:14" x14ac:dyDescent="0.25">
      <c r="A484">
        <v>4146</v>
      </c>
      <c r="B484">
        <v>345</v>
      </c>
      <c r="C484">
        <v>42</v>
      </c>
      <c r="D484">
        <v>1</v>
      </c>
      <c r="E484">
        <v>1</v>
      </c>
      <c r="F484">
        <v>2</v>
      </c>
      <c r="G484" s="1">
        <v>42232</v>
      </c>
      <c r="H484" s="1">
        <v>42251</v>
      </c>
      <c r="I484">
        <v>836</v>
      </c>
      <c r="J484">
        <v>651.21</v>
      </c>
      <c r="K484">
        <v>524.96</v>
      </c>
      <c r="L484">
        <v>544411.56000000006</v>
      </c>
      <c r="M484">
        <v>438866.56</v>
      </c>
      <c r="N484">
        <v>105545</v>
      </c>
    </row>
    <row r="485" spans="1:14" x14ac:dyDescent="0.25">
      <c r="A485">
        <v>4367</v>
      </c>
      <c r="B485">
        <v>842</v>
      </c>
      <c r="C485">
        <v>14</v>
      </c>
      <c r="D485">
        <v>8</v>
      </c>
      <c r="E485">
        <v>1</v>
      </c>
      <c r="F485">
        <v>2</v>
      </c>
      <c r="G485" s="1">
        <v>42327</v>
      </c>
      <c r="H485" s="1">
        <v>42331</v>
      </c>
      <c r="I485">
        <v>964</v>
      </c>
      <c r="J485">
        <v>109.28</v>
      </c>
      <c r="K485">
        <v>35.840000000000003</v>
      </c>
      <c r="L485">
        <v>105345.92</v>
      </c>
      <c r="M485">
        <v>34549.760000000002</v>
      </c>
      <c r="N485">
        <v>70796.160000000003</v>
      </c>
    </row>
    <row r="486" spans="1:14" x14ac:dyDescent="0.25">
      <c r="A486">
        <v>4377</v>
      </c>
      <c r="B486">
        <v>10</v>
      </c>
      <c r="C486">
        <v>159</v>
      </c>
      <c r="D486">
        <v>3</v>
      </c>
      <c r="E486">
        <v>1</v>
      </c>
      <c r="F486">
        <v>2</v>
      </c>
      <c r="G486" s="1">
        <v>42330</v>
      </c>
      <c r="H486" s="1">
        <v>42365</v>
      </c>
      <c r="I486">
        <v>3424</v>
      </c>
      <c r="J486">
        <v>154.06</v>
      </c>
      <c r="K486">
        <v>90.93</v>
      </c>
      <c r="L486">
        <v>527501.43999999994</v>
      </c>
      <c r="M486">
        <v>311344.32</v>
      </c>
      <c r="N486">
        <v>216157.12</v>
      </c>
    </row>
    <row r="487" spans="1:14" x14ac:dyDescent="0.25">
      <c r="A487">
        <v>4404</v>
      </c>
      <c r="B487">
        <v>449</v>
      </c>
      <c r="C487">
        <v>42</v>
      </c>
      <c r="D487">
        <v>7</v>
      </c>
      <c r="E487">
        <v>1</v>
      </c>
      <c r="F487">
        <v>2</v>
      </c>
      <c r="G487" s="1">
        <v>42153</v>
      </c>
      <c r="H487" s="1">
        <v>42166</v>
      </c>
      <c r="I487">
        <v>1473</v>
      </c>
      <c r="J487">
        <v>205.7</v>
      </c>
      <c r="K487">
        <v>117.11</v>
      </c>
      <c r="L487">
        <v>302996.09999999998</v>
      </c>
      <c r="M487">
        <v>172503.03</v>
      </c>
      <c r="N487">
        <v>130493.07</v>
      </c>
    </row>
    <row r="488" spans="1:14" x14ac:dyDescent="0.25">
      <c r="A488">
        <v>4420</v>
      </c>
      <c r="B488">
        <v>3</v>
      </c>
      <c r="C488">
        <v>121</v>
      </c>
      <c r="D488">
        <v>5</v>
      </c>
      <c r="E488">
        <v>1</v>
      </c>
      <c r="F488">
        <v>2</v>
      </c>
      <c r="G488" s="1">
        <v>42352</v>
      </c>
      <c r="H488" s="1">
        <v>42387</v>
      </c>
      <c r="I488">
        <v>2531</v>
      </c>
      <c r="J488">
        <v>255.28</v>
      </c>
      <c r="K488">
        <v>159.41999999999999</v>
      </c>
      <c r="L488">
        <v>646113.68000000005</v>
      </c>
      <c r="M488">
        <v>403492.02</v>
      </c>
      <c r="N488">
        <v>242621.66</v>
      </c>
    </row>
    <row r="489" spans="1:14" x14ac:dyDescent="0.25">
      <c r="A489">
        <v>4470</v>
      </c>
      <c r="B489">
        <v>859</v>
      </c>
      <c r="C489">
        <v>145</v>
      </c>
      <c r="D489">
        <v>11</v>
      </c>
      <c r="E489">
        <v>1</v>
      </c>
      <c r="F489">
        <v>2</v>
      </c>
      <c r="G489" s="1">
        <v>42292</v>
      </c>
      <c r="H489" s="1">
        <v>42308</v>
      </c>
      <c r="I489">
        <v>1041</v>
      </c>
      <c r="J489">
        <v>437.2</v>
      </c>
      <c r="K489">
        <v>263.33</v>
      </c>
      <c r="L489">
        <v>455125.2</v>
      </c>
      <c r="M489">
        <v>274126.53000000003</v>
      </c>
      <c r="N489">
        <v>180998.67</v>
      </c>
    </row>
    <row r="490" spans="1:14" x14ac:dyDescent="0.25">
      <c r="A490">
        <v>4472</v>
      </c>
      <c r="B490">
        <v>445</v>
      </c>
      <c r="C490">
        <v>111</v>
      </c>
      <c r="D490">
        <v>3</v>
      </c>
      <c r="E490">
        <v>1</v>
      </c>
      <c r="F490">
        <v>2</v>
      </c>
      <c r="G490" s="1">
        <v>42244</v>
      </c>
      <c r="H490" s="1">
        <v>42260</v>
      </c>
      <c r="I490">
        <v>3646</v>
      </c>
      <c r="J490">
        <v>154.06</v>
      </c>
      <c r="K490">
        <v>90.93</v>
      </c>
      <c r="L490">
        <v>561702.76</v>
      </c>
      <c r="M490">
        <v>331530.78000000003</v>
      </c>
      <c r="N490">
        <v>230171.98</v>
      </c>
    </row>
    <row r="491" spans="1:14" x14ac:dyDescent="0.25">
      <c r="A491">
        <v>4540</v>
      </c>
      <c r="B491">
        <v>488</v>
      </c>
      <c r="C491">
        <v>113</v>
      </c>
      <c r="D491">
        <v>9</v>
      </c>
      <c r="E491">
        <v>1</v>
      </c>
      <c r="F491">
        <v>2</v>
      </c>
      <c r="G491" s="1">
        <v>42336</v>
      </c>
      <c r="H491" s="1">
        <v>42380</v>
      </c>
      <c r="I491">
        <v>3253</v>
      </c>
      <c r="J491">
        <v>152.58000000000001</v>
      </c>
      <c r="K491">
        <v>97.44</v>
      </c>
      <c r="L491">
        <v>496342.74</v>
      </c>
      <c r="M491">
        <v>316972.32</v>
      </c>
      <c r="N491">
        <v>179370.42</v>
      </c>
    </row>
    <row r="492" spans="1:14" x14ac:dyDescent="0.25">
      <c r="A492">
        <v>4632</v>
      </c>
      <c r="B492">
        <v>512</v>
      </c>
      <c r="C492">
        <v>173</v>
      </c>
      <c r="D492">
        <v>2</v>
      </c>
      <c r="E492">
        <v>1</v>
      </c>
      <c r="F492">
        <v>2</v>
      </c>
      <c r="G492" s="1">
        <v>42247</v>
      </c>
      <c r="H492" s="1">
        <v>42297</v>
      </c>
      <c r="I492">
        <v>8814</v>
      </c>
      <c r="J492">
        <v>47.45</v>
      </c>
      <c r="K492">
        <v>31.79</v>
      </c>
      <c r="L492">
        <v>418224.3</v>
      </c>
      <c r="M492">
        <v>280197.06</v>
      </c>
      <c r="N492">
        <v>138027.24</v>
      </c>
    </row>
    <row r="493" spans="1:14" x14ac:dyDescent="0.25">
      <c r="A493">
        <v>4664</v>
      </c>
      <c r="B493">
        <v>189</v>
      </c>
      <c r="C493">
        <v>8</v>
      </c>
      <c r="D493">
        <v>5</v>
      </c>
      <c r="E493">
        <v>1</v>
      </c>
      <c r="F493">
        <v>2</v>
      </c>
      <c r="G493" s="1">
        <v>42101</v>
      </c>
      <c r="H493" s="1">
        <v>42103</v>
      </c>
      <c r="I493">
        <v>4191</v>
      </c>
      <c r="J493">
        <v>255.28</v>
      </c>
      <c r="K493">
        <v>159.41999999999999</v>
      </c>
      <c r="L493">
        <v>1069878.48</v>
      </c>
      <c r="M493">
        <v>668129.22</v>
      </c>
      <c r="N493">
        <v>401749.26</v>
      </c>
    </row>
    <row r="494" spans="1:14" x14ac:dyDescent="0.25">
      <c r="A494">
        <v>4679</v>
      </c>
      <c r="B494">
        <v>329</v>
      </c>
      <c r="C494">
        <v>124</v>
      </c>
      <c r="D494">
        <v>4</v>
      </c>
      <c r="E494">
        <v>1</v>
      </c>
      <c r="F494">
        <v>2</v>
      </c>
      <c r="G494" s="1">
        <v>42155</v>
      </c>
      <c r="H494" s="1">
        <v>42165</v>
      </c>
      <c r="I494">
        <v>2134</v>
      </c>
      <c r="J494">
        <v>668.27</v>
      </c>
      <c r="K494">
        <v>502.54</v>
      </c>
      <c r="L494">
        <v>1426088.18</v>
      </c>
      <c r="M494">
        <v>1072420.3600000001</v>
      </c>
      <c r="N494">
        <v>353667.82</v>
      </c>
    </row>
    <row r="495" spans="1:14" x14ac:dyDescent="0.25">
      <c r="A495">
        <v>4883</v>
      </c>
      <c r="B495">
        <v>648</v>
      </c>
      <c r="C495">
        <v>10</v>
      </c>
      <c r="D495">
        <v>2</v>
      </c>
      <c r="E495">
        <v>1</v>
      </c>
      <c r="F495">
        <v>2</v>
      </c>
      <c r="G495" s="1">
        <v>42251</v>
      </c>
      <c r="H495" s="1">
        <v>42297</v>
      </c>
      <c r="I495">
        <v>348</v>
      </c>
      <c r="J495">
        <v>47.45</v>
      </c>
      <c r="K495">
        <v>31.79</v>
      </c>
      <c r="L495">
        <v>16512.599999999999</v>
      </c>
      <c r="M495">
        <v>11062.92</v>
      </c>
      <c r="N495">
        <v>5449.68</v>
      </c>
    </row>
    <row r="496" spans="1:14" x14ac:dyDescent="0.25">
      <c r="A496">
        <v>4886</v>
      </c>
      <c r="B496">
        <v>229</v>
      </c>
      <c r="C496">
        <v>8</v>
      </c>
      <c r="D496">
        <v>7</v>
      </c>
      <c r="E496">
        <v>1</v>
      </c>
      <c r="F496">
        <v>2</v>
      </c>
      <c r="G496" s="1">
        <v>42127</v>
      </c>
      <c r="H496" s="1">
        <v>42162</v>
      </c>
      <c r="I496">
        <v>1405</v>
      </c>
      <c r="J496">
        <v>205.7</v>
      </c>
      <c r="K496">
        <v>117.11</v>
      </c>
      <c r="L496">
        <v>289008.5</v>
      </c>
      <c r="M496">
        <v>164539.54999999999</v>
      </c>
      <c r="N496">
        <v>124468.95</v>
      </c>
    </row>
    <row r="497" spans="1:14" x14ac:dyDescent="0.25">
      <c r="A497">
        <v>4919</v>
      </c>
      <c r="B497">
        <v>601</v>
      </c>
      <c r="C497">
        <v>62</v>
      </c>
      <c r="D497">
        <v>10</v>
      </c>
      <c r="E497">
        <v>1</v>
      </c>
      <c r="F497">
        <v>2</v>
      </c>
      <c r="G497" s="1">
        <v>42252</v>
      </c>
      <c r="H497" s="1">
        <v>42277</v>
      </c>
      <c r="I497">
        <v>8356</v>
      </c>
      <c r="J497">
        <v>81.73</v>
      </c>
      <c r="K497">
        <v>56.67</v>
      </c>
      <c r="L497">
        <v>682935.88</v>
      </c>
      <c r="M497">
        <v>473534.52</v>
      </c>
      <c r="N497">
        <v>209401.36</v>
      </c>
    </row>
    <row r="498" spans="1:14" x14ac:dyDescent="0.25">
      <c r="A498">
        <v>4948</v>
      </c>
      <c r="B498">
        <v>387</v>
      </c>
      <c r="C498">
        <v>64</v>
      </c>
      <c r="D498">
        <v>6</v>
      </c>
      <c r="E498">
        <v>1</v>
      </c>
      <c r="F498">
        <v>2</v>
      </c>
      <c r="G498" s="1">
        <v>42210</v>
      </c>
      <c r="H498" s="1">
        <v>42235</v>
      </c>
      <c r="I498">
        <v>4509</v>
      </c>
      <c r="J498">
        <v>421.89</v>
      </c>
      <c r="K498">
        <v>364.69</v>
      </c>
      <c r="L498">
        <v>1902302.01</v>
      </c>
      <c r="M498">
        <v>1644387.21</v>
      </c>
      <c r="N498">
        <v>257914.8</v>
      </c>
    </row>
    <row r="499" spans="1:14" x14ac:dyDescent="0.25">
      <c r="A499">
        <v>4950</v>
      </c>
      <c r="B499">
        <v>598</v>
      </c>
      <c r="C499">
        <v>108</v>
      </c>
      <c r="D499">
        <v>2</v>
      </c>
      <c r="E499">
        <v>1</v>
      </c>
      <c r="F499">
        <v>2</v>
      </c>
      <c r="G499" s="1">
        <v>42218</v>
      </c>
      <c r="H499" s="1">
        <v>42220</v>
      </c>
      <c r="I499">
        <v>4719</v>
      </c>
      <c r="J499">
        <v>47.45</v>
      </c>
      <c r="K499">
        <v>31.79</v>
      </c>
      <c r="L499">
        <v>223916.55</v>
      </c>
      <c r="M499">
        <v>150017.01</v>
      </c>
      <c r="N499">
        <v>73899.539999999994</v>
      </c>
    </row>
    <row r="500" spans="1:14" x14ac:dyDescent="0.25">
      <c r="A500">
        <v>4996</v>
      </c>
      <c r="B500">
        <v>236</v>
      </c>
      <c r="C500">
        <v>93</v>
      </c>
      <c r="D500">
        <v>11</v>
      </c>
      <c r="E500">
        <v>1</v>
      </c>
      <c r="F500">
        <v>2</v>
      </c>
      <c r="G500" s="1">
        <v>42214</v>
      </c>
      <c r="H500" s="1">
        <v>42254</v>
      </c>
      <c r="I500">
        <v>5690</v>
      </c>
      <c r="J500">
        <v>437.2</v>
      </c>
      <c r="K500">
        <v>263.33</v>
      </c>
      <c r="L500">
        <v>2487668</v>
      </c>
      <c r="M500">
        <v>1498347.7</v>
      </c>
      <c r="N500">
        <v>989320.3</v>
      </c>
    </row>
    <row r="501" spans="1:14" x14ac:dyDescent="0.25">
      <c r="A501">
        <v>5040</v>
      </c>
      <c r="B501">
        <v>260</v>
      </c>
      <c r="C501">
        <v>147</v>
      </c>
      <c r="D501">
        <v>5</v>
      </c>
      <c r="E501">
        <v>1</v>
      </c>
      <c r="F501">
        <v>2</v>
      </c>
      <c r="G501" s="1">
        <v>42365</v>
      </c>
      <c r="H501" s="1">
        <v>42385</v>
      </c>
      <c r="I501">
        <v>1208</v>
      </c>
      <c r="J501">
        <v>255.28</v>
      </c>
      <c r="K501">
        <v>159.41999999999999</v>
      </c>
      <c r="L501">
        <v>308378.23999999999</v>
      </c>
      <c r="M501">
        <v>192579.36</v>
      </c>
      <c r="N501">
        <v>115798.88</v>
      </c>
    </row>
    <row r="502" spans="1:14" x14ac:dyDescent="0.25">
      <c r="A502">
        <v>5045</v>
      </c>
      <c r="B502">
        <v>632</v>
      </c>
      <c r="C502">
        <v>90</v>
      </c>
      <c r="D502">
        <v>2</v>
      </c>
      <c r="E502">
        <v>1</v>
      </c>
      <c r="F502">
        <v>2</v>
      </c>
      <c r="G502" s="1">
        <v>42297</v>
      </c>
      <c r="H502" s="1">
        <v>42319</v>
      </c>
      <c r="I502">
        <v>8868</v>
      </c>
      <c r="J502">
        <v>47.45</v>
      </c>
      <c r="K502">
        <v>31.79</v>
      </c>
      <c r="L502">
        <v>420786.6</v>
      </c>
      <c r="M502">
        <v>281913.71999999997</v>
      </c>
      <c r="N502">
        <v>138872.88</v>
      </c>
    </row>
    <row r="503" spans="1:14" x14ac:dyDescent="0.25">
      <c r="A503">
        <v>5228</v>
      </c>
      <c r="B503">
        <v>688</v>
      </c>
      <c r="C503">
        <v>46</v>
      </c>
      <c r="D503">
        <v>9</v>
      </c>
      <c r="E503">
        <v>1</v>
      </c>
      <c r="F503">
        <v>2</v>
      </c>
      <c r="G503" s="1">
        <v>42326</v>
      </c>
      <c r="H503" s="1">
        <v>42365</v>
      </c>
      <c r="I503">
        <v>7743</v>
      </c>
      <c r="J503">
        <v>152.58000000000001</v>
      </c>
      <c r="K503">
        <v>97.44</v>
      </c>
      <c r="L503">
        <v>1181426.94</v>
      </c>
      <c r="M503">
        <v>754477.92</v>
      </c>
      <c r="N503">
        <v>426949.02</v>
      </c>
    </row>
    <row r="504" spans="1:14" x14ac:dyDescent="0.25">
      <c r="A504">
        <v>5274</v>
      </c>
      <c r="B504">
        <v>287</v>
      </c>
      <c r="C504">
        <v>123</v>
      </c>
      <c r="D504">
        <v>12</v>
      </c>
      <c r="E504">
        <v>1</v>
      </c>
      <c r="F504">
        <v>2</v>
      </c>
      <c r="G504" s="1">
        <v>42316</v>
      </c>
      <c r="H504" s="1">
        <v>42347</v>
      </c>
      <c r="I504">
        <v>8666</v>
      </c>
      <c r="J504">
        <v>9.33</v>
      </c>
      <c r="K504">
        <v>6.92</v>
      </c>
      <c r="L504">
        <v>80853.78</v>
      </c>
      <c r="M504">
        <v>59968.72</v>
      </c>
      <c r="N504">
        <v>20885.060000000001</v>
      </c>
    </row>
    <row r="505" spans="1:14" x14ac:dyDescent="0.25">
      <c r="A505">
        <v>5336</v>
      </c>
      <c r="B505">
        <v>694</v>
      </c>
      <c r="C505">
        <v>16</v>
      </c>
      <c r="D505">
        <v>1</v>
      </c>
      <c r="E505">
        <v>1</v>
      </c>
      <c r="F505">
        <v>2</v>
      </c>
      <c r="G505" s="1">
        <v>42096</v>
      </c>
      <c r="H505" s="1">
        <v>42105</v>
      </c>
      <c r="I505">
        <v>7584</v>
      </c>
      <c r="J505">
        <v>651.21</v>
      </c>
      <c r="K505">
        <v>524.96</v>
      </c>
      <c r="L505">
        <v>4938776.6399999997</v>
      </c>
      <c r="M505">
        <v>3981296.64</v>
      </c>
      <c r="N505">
        <v>957480</v>
      </c>
    </row>
    <row r="506" spans="1:14" x14ac:dyDescent="0.25">
      <c r="A506">
        <v>5353</v>
      </c>
      <c r="B506">
        <v>519</v>
      </c>
      <c r="C506">
        <v>4</v>
      </c>
      <c r="D506">
        <v>10</v>
      </c>
      <c r="E506">
        <v>1</v>
      </c>
      <c r="F506">
        <v>2</v>
      </c>
      <c r="G506" s="1">
        <v>42301</v>
      </c>
      <c r="H506" s="1">
        <v>42342</v>
      </c>
      <c r="I506">
        <v>7182</v>
      </c>
      <c r="J506">
        <v>81.73</v>
      </c>
      <c r="K506">
        <v>56.67</v>
      </c>
      <c r="L506">
        <v>586984.86</v>
      </c>
      <c r="M506">
        <v>407003.94</v>
      </c>
      <c r="N506">
        <v>179980.92</v>
      </c>
    </row>
    <row r="507" spans="1:14" x14ac:dyDescent="0.25">
      <c r="A507">
        <v>5360</v>
      </c>
      <c r="B507">
        <v>535</v>
      </c>
      <c r="C507">
        <v>93</v>
      </c>
      <c r="D507">
        <v>10</v>
      </c>
      <c r="E507">
        <v>1</v>
      </c>
      <c r="F507">
        <v>2</v>
      </c>
      <c r="G507" s="1">
        <v>42134</v>
      </c>
      <c r="H507" s="1">
        <v>42182</v>
      </c>
      <c r="I507">
        <v>4747</v>
      </c>
      <c r="J507">
        <v>81.73</v>
      </c>
      <c r="K507">
        <v>56.67</v>
      </c>
      <c r="L507">
        <v>387972.31</v>
      </c>
      <c r="M507">
        <v>269012.49</v>
      </c>
      <c r="N507">
        <v>118959.82</v>
      </c>
    </row>
    <row r="508" spans="1:14" x14ac:dyDescent="0.25">
      <c r="A508">
        <v>5387</v>
      </c>
      <c r="B508">
        <v>600</v>
      </c>
      <c r="C508">
        <v>87</v>
      </c>
      <c r="D508">
        <v>12</v>
      </c>
      <c r="E508">
        <v>1</v>
      </c>
      <c r="F508">
        <v>2</v>
      </c>
      <c r="G508" s="1">
        <v>42359</v>
      </c>
      <c r="H508" s="1">
        <v>42365</v>
      </c>
      <c r="I508">
        <v>5799</v>
      </c>
      <c r="J508">
        <v>9.33</v>
      </c>
      <c r="K508">
        <v>6.92</v>
      </c>
      <c r="L508">
        <v>54104.67</v>
      </c>
      <c r="M508">
        <v>40129.08</v>
      </c>
      <c r="N508">
        <v>13975.59</v>
      </c>
    </row>
    <row r="509" spans="1:14" x14ac:dyDescent="0.25">
      <c r="A509">
        <v>5443</v>
      </c>
      <c r="B509">
        <v>968</v>
      </c>
      <c r="C509">
        <v>65</v>
      </c>
      <c r="D509">
        <v>9</v>
      </c>
      <c r="E509">
        <v>1</v>
      </c>
      <c r="F509">
        <v>2</v>
      </c>
      <c r="G509" s="1">
        <v>42322</v>
      </c>
      <c r="H509" s="1">
        <v>42344</v>
      </c>
      <c r="I509">
        <v>69</v>
      </c>
      <c r="J509">
        <v>152.58000000000001</v>
      </c>
      <c r="K509">
        <v>97.44</v>
      </c>
      <c r="L509">
        <v>10528.02</v>
      </c>
      <c r="M509">
        <v>6723.36</v>
      </c>
      <c r="N509">
        <v>3804.66</v>
      </c>
    </row>
    <row r="510" spans="1:14" x14ac:dyDescent="0.25">
      <c r="A510">
        <v>5572</v>
      </c>
      <c r="B510">
        <v>571</v>
      </c>
      <c r="C510">
        <v>80</v>
      </c>
      <c r="D510">
        <v>10</v>
      </c>
      <c r="E510">
        <v>1</v>
      </c>
      <c r="F510">
        <v>2</v>
      </c>
      <c r="G510" s="1">
        <v>42249</v>
      </c>
      <c r="H510" s="1">
        <v>42273</v>
      </c>
      <c r="I510">
        <v>1975</v>
      </c>
      <c r="J510">
        <v>81.73</v>
      </c>
      <c r="K510">
        <v>56.67</v>
      </c>
      <c r="L510">
        <v>161416.75</v>
      </c>
      <c r="M510">
        <v>111923.25</v>
      </c>
      <c r="N510">
        <v>49493.5</v>
      </c>
    </row>
    <row r="511" spans="1:14" x14ac:dyDescent="0.25">
      <c r="A511">
        <v>5754</v>
      </c>
      <c r="B511">
        <v>771</v>
      </c>
      <c r="C511">
        <v>7</v>
      </c>
      <c r="D511">
        <v>7</v>
      </c>
      <c r="E511">
        <v>1</v>
      </c>
      <c r="F511">
        <v>2</v>
      </c>
      <c r="G511" s="1">
        <v>42107</v>
      </c>
      <c r="H511" s="1">
        <v>42153</v>
      </c>
      <c r="I511">
        <v>5528</v>
      </c>
      <c r="J511">
        <v>205.7</v>
      </c>
      <c r="K511">
        <v>117.11</v>
      </c>
      <c r="L511">
        <v>1137109.6000000001</v>
      </c>
      <c r="M511">
        <v>647384.07999999996</v>
      </c>
      <c r="N511">
        <v>489725.52</v>
      </c>
    </row>
    <row r="512" spans="1:14" x14ac:dyDescent="0.25">
      <c r="A512">
        <v>5772</v>
      </c>
      <c r="B512">
        <v>258</v>
      </c>
      <c r="C512">
        <v>77</v>
      </c>
      <c r="D512">
        <v>6</v>
      </c>
      <c r="E512">
        <v>1</v>
      </c>
      <c r="F512">
        <v>2</v>
      </c>
      <c r="G512" s="1">
        <v>42285</v>
      </c>
      <c r="H512" s="1">
        <v>42319</v>
      </c>
      <c r="I512">
        <v>271</v>
      </c>
      <c r="J512">
        <v>421.89</v>
      </c>
      <c r="K512">
        <v>364.69</v>
      </c>
      <c r="L512">
        <v>114332.19</v>
      </c>
      <c r="M512">
        <v>98830.99</v>
      </c>
      <c r="N512">
        <v>15501.2</v>
      </c>
    </row>
    <row r="513" spans="1:14" x14ac:dyDescent="0.25">
      <c r="A513">
        <v>5784</v>
      </c>
      <c r="B513">
        <v>247</v>
      </c>
      <c r="C513">
        <v>94</v>
      </c>
      <c r="D513">
        <v>5</v>
      </c>
      <c r="E513">
        <v>1</v>
      </c>
      <c r="F513">
        <v>2</v>
      </c>
      <c r="G513" s="1">
        <v>42079</v>
      </c>
      <c r="H513" s="1">
        <v>42108</v>
      </c>
      <c r="I513">
        <v>4586</v>
      </c>
      <c r="J513">
        <v>255.28</v>
      </c>
      <c r="K513">
        <v>159.41999999999999</v>
      </c>
      <c r="L513">
        <v>1170714.08</v>
      </c>
      <c r="M513">
        <v>731100.12</v>
      </c>
      <c r="N513">
        <v>439613.96</v>
      </c>
    </row>
    <row r="514" spans="1:14" x14ac:dyDescent="0.25">
      <c r="A514">
        <v>6139</v>
      </c>
      <c r="B514">
        <v>67</v>
      </c>
      <c r="C514">
        <v>122</v>
      </c>
      <c r="D514">
        <v>6</v>
      </c>
      <c r="E514">
        <v>1</v>
      </c>
      <c r="F514">
        <v>2</v>
      </c>
      <c r="G514" s="1">
        <v>42165</v>
      </c>
      <c r="H514" s="1">
        <v>42214</v>
      </c>
      <c r="I514">
        <v>7931</v>
      </c>
      <c r="J514">
        <v>421.89</v>
      </c>
      <c r="K514">
        <v>364.69</v>
      </c>
      <c r="L514">
        <v>3346009.59</v>
      </c>
      <c r="M514">
        <v>2892356.39</v>
      </c>
      <c r="N514">
        <v>453653.2</v>
      </c>
    </row>
    <row r="515" spans="1:14" x14ac:dyDescent="0.25">
      <c r="A515">
        <v>6144</v>
      </c>
      <c r="B515">
        <v>508</v>
      </c>
      <c r="C515">
        <v>25</v>
      </c>
      <c r="D515">
        <v>7</v>
      </c>
      <c r="E515">
        <v>1</v>
      </c>
      <c r="F515">
        <v>2</v>
      </c>
      <c r="G515" s="1">
        <v>42233</v>
      </c>
      <c r="H515" s="1">
        <v>42273</v>
      </c>
      <c r="I515">
        <v>1844</v>
      </c>
      <c r="J515">
        <v>205.7</v>
      </c>
      <c r="K515">
        <v>117.11</v>
      </c>
      <c r="L515">
        <v>379310.8</v>
      </c>
      <c r="M515">
        <v>215950.84</v>
      </c>
      <c r="N515">
        <v>163359.96</v>
      </c>
    </row>
    <row r="516" spans="1:14" x14ac:dyDescent="0.25">
      <c r="A516">
        <v>6169</v>
      </c>
      <c r="B516">
        <v>506</v>
      </c>
      <c r="C516">
        <v>131</v>
      </c>
      <c r="D516">
        <v>8</v>
      </c>
      <c r="E516">
        <v>1</v>
      </c>
      <c r="F516">
        <v>2</v>
      </c>
      <c r="G516" s="1">
        <v>42164</v>
      </c>
      <c r="H516" s="1">
        <v>42210</v>
      </c>
      <c r="I516">
        <v>923</v>
      </c>
      <c r="J516">
        <v>109.28</v>
      </c>
      <c r="K516">
        <v>35.840000000000003</v>
      </c>
      <c r="L516">
        <v>100865.44</v>
      </c>
      <c r="M516">
        <v>33080.32</v>
      </c>
      <c r="N516">
        <v>67785.119999999995</v>
      </c>
    </row>
    <row r="517" spans="1:14" x14ac:dyDescent="0.25">
      <c r="A517">
        <v>6291</v>
      </c>
      <c r="B517">
        <v>538</v>
      </c>
      <c r="C517">
        <v>35</v>
      </c>
      <c r="D517">
        <v>11</v>
      </c>
      <c r="E517">
        <v>1</v>
      </c>
      <c r="F517">
        <v>2</v>
      </c>
      <c r="G517" s="1">
        <v>42258</v>
      </c>
      <c r="H517" s="1">
        <v>42273</v>
      </c>
      <c r="I517">
        <v>7830</v>
      </c>
      <c r="J517">
        <v>437.2</v>
      </c>
      <c r="K517">
        <v>263.33</v>
      </c>
      <c r="L517">
        <v>3423276</v>
      </c>
      <c r="M517">
        <v>2061873.9</v>
      </c>
      <c r="N517">
        <v>1361402.1</v>
      </c>
    </row>
    <row r="518" spans="1:14" x14ac:dyDescent="0.25">
      <c r="A518">
        <v>6314</v>
      </c>
      <c r="B518">
        <v>440</v>
      </c>
      <c r="C518">
        <v>167</v>
      </c>
      <c r="D518">
        <v>11</v>
      </c>
      <c r="E518">
        <v>1</v>
      </c>
      <c r="F518">
        <v>2</v>
      </c>
      <c r="G518" s="1">
        <v>42224</v>
      </c>
      <c r="H518" s="1">
        <v>42228</v>
      </c>
      <c r="I518">
        <v>8201</v>
      </c>
      <c r="J518">
        <v>437.2</v>
      </c>
      <c r="K518">
        <v>263.33</v>
      </c>
      <c r="L518">
        <v>3585477.2</v>
      </c>
      <c r="M518">
        <v>2159569.33</v>
      </c>
      <c r="N518">
        <v>1425907.87</v>
      </c>
    </row>
    <row r="519" spans="1:14" x14ac:dyDescent="0.25">
      <c r="A519">
        <v>6324</v>
      </c>
      <c r="B519">
        <v>26</v>
      </c>
      <c r="C519">
        <v>70</v>
      </c>
      <c r="D519">
        <v>11</v>
      </c>
      <c r="E519">
        <v>1</v>
      </c>
      <c r="F519">
        <v>2</v>
      </c>
      <c r="G519" s="1">
        <v>42298</v>
      </c>
      <c r="H519" s="1">
        <v>42329</v>
      </c>
      <c r="I519">
        <v>2942</v>
      </c>
      <c r="J519">
        <v>437.2</v>
      </c>
      <c r="K519">
        <v>263.33</v>
      </c>
      <c r="L519">
        <v>1286242.3999999999</v>
      </c>
      <c r="M519">
        <v>774716.86</v>
      </c>
      <c r="N519">
        <v>511525.54</v>
      </c>
    </row>
    <row r="520" spans="1:14" x14ac:dyDescent="0.25">
      <c r="A520">
        <v>6450</v>
      </c>
      <c r="B520">
        <v>159</v>
      </c>
      <c r="C520">
        <v>167</v>
      </c>
      <c r="D520">
        <v>4</v>
      </c>
      <c r="E520">
        <v>1</v>
      </c>
      <c r="F520">
        <v>2</v>
      </c>
      <c r="G520" s="1">
        <v>42350</v>
      </c>
      <c r="H520" s="1">
        <v>42350</v>
      </c>
      <c r="I520">
        <v>8083</v>
      </c>
      <c r="J520">
        <v>668.27</v>
      </c>
      <c r="K520">
        <v>502.54</v>
      </c>
      <c r="L520">
        <v>5401626.4100000001</v>
      </c>
      <c r="M520">
        <v>4062030.82</v>
      </c>
      <c r="N520">
        <v>1339595.5900000001</v>
      </c>
    </row>
    <row r="521" spans="1:14" x14ac:dyDescent="0.25">
      <c r="A521">
        <v>6456</v>
      </c>
      <c r="B521">
        <v>553</v>
      </c>
      <c r="C521">
        <v>122</v>
      </c>
      <c r="D521">
        <v>7</v>
      </c>
      <c r="E521">
        <v>1</v>
      </c>
      <c r="F521">
        <v>2</v>
      </c>
      <c r="G521" s="1">
        <v>42031</v>
      </c>
      <c r="H521" s="1">
        <v>42060</v>
      </c>
      <c r="I521">
        <v>2198</v>
      </c>
      <c r="J521">
        <v>205.7</v>
      </c>
      <c r="K521">
        <v>117.11</v>
      </c>
      <c r="L521">
        <v>452128.6</v>
      </c>
      <c r="M521">
        <v>257407.78</v>
      </c>
      <c r="N521">
        <v>194720.82</v>
      </c>
    </row>
    <row r="522" spans="1:14" x14ac:dyDescent="0.25">
      <c r="A522">
        <v>6531</v>
      </c>
      <c r="B522">
        <v>623</v>
      </c>
      <c r="C522">
        <v>116</v>
      </c>
      <c r="D522">
        <v>8</v>
      </c>
      <c r="E522">
        <v>1</v>
      </c>
      <c r="F522">
        <v>2</v>
      </c>
      <c r="G522" s="1">
        <v>42087</v>
      </c>
      <c r="H522" s="1">
        <v>42124</v>
      </c>
      <c r="I522">
        <v>155</v>
      </c>
      <c r="J522">
        <v>109.28</v>
      </c>
      <c r="K522">
        <v>35.840000000000003</v>
      </c>
      <c r="L522">
        <v>16938.400000000001</v>
      </c>
      <c r="M522">
        <v>5555.2</v>
      </c>
      <c r="N522">
        <v>11383.2</v>
      </c>
    </row>
    <row r="523" spans="1:14" x14ac:dyDescent="0.25">
      <c r="A523">
        <v>6540</v>
      </c>
      <c r="B523">
        <v>355</v>
      </c>
      <c r="C523">
        <v>92</v>
      </c>
      <c r="D523">
        <v>6</v>
      </c>
      <c r="E523">
        <v>1</v>
      </c>
      <c r="F523">
        <v>2</v>
      </c>
      <c r="G523" s="1">
        <v>42015</v>
      </c>
      <c r="H523" s="1">
        <v>42042</v>
      </c>
      <c r="I523">
        <v>2921</v>
      </c>
      <c r="J523">
        <v>421.89</v>
      </c>
      <c r="K523">
        <v>364.69</v>
      </c>
      <c r="L523">
        <v>1232340.69</v>
      </c>
      <c r="M523">
        <v>1065259.49</v>
      </c>
      <c r="N523">
        <v>167081.20000000001</v>
      </c>
    </row>
    <row r="524" spans="1:14" x14ac:dyDescent="0.25">
      <c r="A524">
        <v>6700</v>
      </c>
      <c r="B524">
        <v>919</v>
      </c>
      <c r="C524">
        <v>7</v>
      </c>
      <c r="D524">
        <v>12</v>
      </c>
      <c r="E524">
        <v>1</v>
      </c>
      <c r="F524">
        <v>2</v>
      </c>
      <c r="G524" s="1">
        <v>42326</v>
      </c>
      <c r="H524" s="1">
        <v>42336</v>
      </c>
      <c r="I524">
        <v>8030</v>
      </c>
      <c r="J524">
        <v>9.33</v>
      </c>
      <c r="K524">
        <v>6.92</v>
      </c>
      <c r="L524">
        <v>74919.899999999994</v>
      </c>
      <c r="M524">
        <v>55567.6</v>
      </c>
      <c r="N524">
        <v>19352.3</v>
      </c>
    </row>
    <row r="525" spans="1:14" x14ac:dyDescent="0.25">
      <c r="A525">
        <v>6762</v>
      </c>
      <c r="B525">
        <v>762</v>
      </c>
      <c r="C525">
        <v>96</v>
      </c>
      <c r="D525">
        <v>6</v>
      </c>
      <c r="E525">
        <v>1</v>
      </c>
      <c r="F525">
        <v>2</v>
      </c>
      <c r="G525" s="1">
        <v>42029</v>
      </c>
      <c r="H525" s="1">
        <v>42074</v>
      </c>
      <c r="I525">
        <v>2605</v>
      </c>
      <c r="J525">
        <v>421.89</v>
      </c>
      <c r="K525">
        <v>364.69</v>
      </c>
      <c r="L525">
        <v>1099023.45</v>
      </c>
      <c r="M525">
        <v>950017.45</v>
      </c>
      <c r="N525">
        <v>149006</v>
      </c>
    </row>
    <row r="526" spans="1:14" x14ac:dyDescent="0.25">
      <c r="A526">
        <v>6779</v>
      </c>
      <c r="B526">
        <v>929</v>
      </c>
      <c r="C526">
        <v>159</v>
      </c>
      <c r="D526">
        <v>3</v>
      </c>
      <c r="E526">
        <v>1</v>
      </c>
      <c r="F526">
        <v>2</v>
      </c>
      <c r="G526" s="1">
        <v>42085</v>
      </c>
      <c r="H526" s="1">
        <v>42102</v>
      </c>
      <c r="I526">
        <v>7568</v>
      </c>
      <c r="J526">
        <v>154.06</v>
      </c>
      <c r="K526">
        <v>90.93</v>
      </c>
      <c r="L526">
        <v>1165926.08</v>
      </c>
      <c r="M526">
        <v>688158.24</v>
      </c>
      <c r="N526">
        <v>477767.84</v>
      </c>
    </row>
    <row r="527" spans="1:14" x14ac:dyDescent="0.25">
      <c r="A527">
        <v>6852</v>
      </c>
      <c r="B527">
        <v>489</v>
      </c>
      <c r="C527">
        <v>108</v>
      </c>
      <c r="D527">
        <v>2</v>
      </c>
      <c r="E527">
        <v>1</v>
      </c>
      <c r="F527">
        <v>2</v>
      </c>
      <c r="G527" s="1">
        <v>42058</v>
      </c>
      <c r="H527" s="1">
        <v>42063</v>
      </c>
      <c r="I527">
        <v>4413</v>
      </c>
      <c r="J527">
        <v>47.45</v>
      </c>
      <c r="K527">
        <v>31.79</v>
      </c>
      <c r="L527">
        <v>209396.85</v>
      </c>
      <c r="M527">
        <v>140289.26999999999</v>
      </c>
      <c r="N527">
        <v>69107.58</v>
      </c>
    </row>
    <row r="528" spans="1:14" x14ac:dyDescent="0.25">
      <c r="A528">
        <v>6865</v>
      </c>
      <c r="B528">
        <v>399</v>
      </c>
      <c r="C528">
        <v>88</v>
      </c>
      <c r="D528">
        <v>6</v>
      </c>
      <c r="E528">
        <v>1</v>
      </c>
      <c r="F528">
        <v>2</v>
      </c>
      <c r="G528" s="1">
        <v>42178</v>
      </c>
      <c r="H528" s="1">
        <v>42204</v>
      </c>
      <c r="I528">
        <v>9608</v>
      </c>
      <c r="J528">
        <v>421.89</v>
      </c>
      <c r="K528">
        <v>364.69</v>
      </c>
      <c r="L528">
        <v>4053519.12</v>
      </c>
      <c r="M528">
        <v>3503941.52</v>
      </c>
      <c r="N528">
        <v>549577.6</v>
      </c>
    </row>
    <row r="529" spans="1:14" x14ac:dyDescent="0.25">
      <c r="A529">
        <v>6981</v>
      </c>
      <c r="B529">
        <v>778</v>
      </c>
      <c r="C529">
        <v>90</v>
      </c>
      <c r="D529">
        <v>7</v>
      </c>
      <c r="E529">
        <v>1</v>
      </c>
      <c r="F529">
        <v>2</v>
      </c>
      <c r="G529" s="1">
        <v>42324</v>
      </c>
      <c r="H529" s="1">
        <v>42357</v>
      </c>
      <c r="I529">
        <v>9942</v>
      </c>
      <c r="J529">
        <v>205.7</v>
      </c>
      <c r="K529">
        <v>117.11</v>
      </c>
      <c r="L529">
        <v>2045069.4</v>
      </c>
      <c r="M529">
        <v>1164307.6200000001</v>
      </c>
      <c r="N529">
        <v>880761.78</v>
      </c>
    </row>
    <row r="530" spans="1:14" x14ac:dyDescent="0.25">
      <c r="A530">
        <v>7057</v>
      </c>
      <c r="B530">
        <v>447</v>
      </c>
      <c r="C530">
        <v>55</v>
      </c>
      <c r="D530">
        <v>12</v>
      </c>
      <c r="E530">
        <v>1</v>
      </c>
      <c r="F530">
        <v>2</v>
      </c>
      <c r="G530" s="1">
        <v>42108</v>
      </c>
      <c r="H530" s="1">
        <v>42131</v>
      </c>
      <c r="I530">
        <v>3034</v>
      </c>
      <c r="J530">
        <v>9.33</v>
      </c>
      <c r="K530">
        <v>6.92</v>
      </c>
      <c r="L530">
        <v>28307.22</v>
      </c>
      <c r="M530">
        <v>20995.279999999999</v>
      </c>
      <c r="N530">
        <v>7311.94</v>
      </c>
    </row>
    <row r="531" spans="1:14" x14ac:dyDescent="0.25">
      <c r="A531">
        <v>7061</v>
      </c>
      <c r="B531">
        <v>896</v>
      </c>
      <c r="C531">
        <v>19</v>
      </c>
      <c r="D531">
        <v>11</v>
      </c>
      <c r="E531">
        <v>1</v>
      </c>
      <c r="F531">
        <v>2</v>
      </c>
      <c r="G531" s="1">
        <v>42094</v>
      </c>
      <c r="H531" s="1">
        <v>42106</v>
      </c>
      <c r="I531">
        <v>2636</v>
      </c>
      <c r="J531">
        <v>437.2</v>
      </c>
      <c r="K531">
        <v>263.33</v>
      </c>
      <c r="L531">
        <v>1152459.2</v>
      </c>
      <c r="M531">
        <v>694137.88</v>
      </c>
      <c r="N531">
        <v>458321.32</v>
      </c>
    </row>
    <row r="532" spans="1:14" x14ac:dyDescent="0.25">
      <c r="A532">
        <v>7166</v>
      </c>
      <c r="B532">
        <v>191</v>
      </c>
      <c r="C532">
        <v>179</v>
      </c>
      <c r="D532">
        <v>11</v>
      </c>
      <c r="E532">
        <v>1</v>
      </c>
      <c r="F532">
        <v>2</v>
      </c>
      <c r="G532" s="1">
        <v>42255</v>
      </c>
      <c r="H532" s="1">
        <v>42265</v>
      </c>
      <c r="I532">
        <v>9309</v>
      </c>
      <c r="J532">
        <v>437.2</v>
      </c>
      <c r="K532">
        <v>263.33</v>
      </c>
      <c r="L532">
        <v>4069894.8</v>
      </c>
      <c r="M532">
        <v>2451338.9700000002</v>
      </c>
      <c r="N532">
        <v>1618555.83</v>
      </c>
    </row>
    <row r="533" spans="1:14" x14ac:dyDescent="0.25">
      <c r="A533">
        <v>7170</v>
      </c>
      <c r="B533">
        <v>15</v>
      </c>
      <c r="C533">
        <v>27</v>
      </c>
      <c r="D533">
        <v>7</v>
      </c>
      <c r="E533">
        <v>1</v>
      </c>
      <c r="F533">
        <v>2</v>
      </c>
      <c r="G533" s="1">
        <v>42349</v>
      </c>
      <c r="H533" s="1">
        <v>42372</v>
      </c>
      <c r="I533">
        <v>7789</v>
      </c>
      <c r="J533">
        <v>205.7</v>
      </c>
      <c r="K533">
        <v>117.11</v>
      </c>
      <c r="L533">
        <v>1602197.3</v>
      </c>
      <c r="M533">
        <v>912169.79</v>
      </c>
      <c r="N533">
        <v>690027.51</v>
      </c>
    </row>
    <row r="534" spans="1:14" x14ac:dyDescent="0.25">
      <c r="A534">
        <v>7215</v>
      </c>
      <c r="B534">
        <v>631</v>
      </c>
      <c r="C534">
        <v>57</v>
      </c>
      <c r="D534">
        <v>1</v>
      </c>
      <c r="E534">
        <v>1</v>
      </c>
      <c r="F534">
        <v>2</v>
      </c>
      <c r="G534" s="1">
        <v>42030</v>
      </c>
      <c r="H534" s="1">
        <v>42050</v>
      </c>
      <c r="I534">
        <v>2258</v>
      </c>
      <c r="J534">
        <v>651.21</v>
      </c>
      <c r="K534">
        <v>524.96</v>
      </c>
      <c r="L534">
        <v>1470432.18</v>
      </c>
      <c r="M534">
        <v>1185359.68</v>
      </c>
      <c r="N534">
        <v>285072.5</v>
      </c>
    </row>
    <row r="535" spans="1:14" x14ac:dyDescent="0.25">
      <c r="A535">
        <v>7263</v>
      </c>
      <c r="B535">
        <v>468</v>
      </c>
      <c r="C535">
        <v>81</v>
      </c>
      <c r="D535">
        <v>4</v>
      </c>
      <c r="E535">
        <v>1</v>
      </c>
      <c r="F535">
        <v>2</v>
      </c>
      <c r="G535" s="1">
        <v>42359</v>
      </c>
      <c r="H535" s="1">
        <v>42372</v>
      </c>
      <c r="I535">
        <v>9233</v>
      </c>
      <c r="J535">
        <v>668.27</v>
      </c>
      <c r="K535">
        <v>502.54</v>
      </c>
      <c r="L535">
        <v>6170136.9100000001</v>
      </c>
      <c r="M535">
        <v>4639951.82</v>
      </c>
      <c r="N535">
        <v>1530185.09</v>
      </c>
    </row>
    <row r="536" spans="1:14" x14ac:dyDescent="0.25">
      <c r="A536">
        <v>7396</v>
      </c>
      <c r="B536">
        <v>411</v>
      </c>
      <c r="C536">
        <v>142</v>
      </c>
      <c r="D536">
        <v>4</v>
      </c>
      <c r="E536">
        <v>1</v>
      </c>
      <c r="F536">
        <v>2</v>
      </c>
      <c r="G536" s="1">
        <v>42309</v>
      </c>
      <c r="H536" s="1">
        <v>42357</v>
      </c>
      <c r="I536">
        <v>8464</v>
      </c>
      <c r="J536">
        <v>668.27</v>
      </c>
      <c r="K536">
        <v>502.54</v>
      </c>
      <c r="L536">
        <v>5656237.2800000003</v>
      </c>
      <c r="M536">
        <v>4253498.5599999996</v>
      </c>
      <c r="N536">
        <v>1402738.72</v>
      </c>
    </row>
    <row r="537" spans="1:14" x14ac:dyDescent="0.25">
      <c r="A537">
        <v>7420</v>
      </c>
      <c r="B537">
        <v>225</v>
      </c>
      <c r="C537">
        <v>151</v>
      </c>
      <c r="D537">
        <v>6</v>
      </c>
      <c r="E537">
        <v>1</v>
      </c>
      <c r="F537">
        <v>2</v>
      </c>
      <c r="G537" s="1">
        <v>42056</v>
      </c>
      <c r="H537" s="1">
        <v>42095</v>
      </c>
      <c r="I537">
        <v>8972</v>
      </c>
      <c r="J537">
        <v>421.89</v>
      </c>
      <c r="K537">
        <v>364.69</v>
      </c>
      <c r="L537">
        <v>3785197.08</v>
      </c>
      <c r="M537">
        <v>3271998.68</v>
      </c>
      <c r="N537">
        <v>513198.4</v>
      </c>
    </row>
    <row r="538" spans="1:14" x14ac:dyDescent="0.25">
      <c r="A538">
        <v>7423</v>
      </c>
      <c r="B538">
        <v>478</v>
      </c>
      <c r="C538">
        <v>28</v>
      </c>
      <c r="D538">
        <v>4</v>
      </c>
      <c r="E538">
        <v>1</v>
      </c>
      <c r="F538">
        <v>2</v>
      </c>
      <c r="G538" s="1">
        <v>42086</v>
      </c>
      <c r="H538" s="1">
        <v>42087</v>
      </c>
      <c r="I538">
        <v>6427</v>
      </c>
      <c r="J538">
        <v>668.27</v>
      </c>
      <c r="K538">
        <v>502.54</v>
      </c>
      <c r="L538">
        <v>4294971.29</v>
      </c>
      <c r="M538">
        <v>3229824.58</v>
      </c>
      <c r="N538">
        <v>1065146.71</v>
      </c>
    </row>
    <row r="539" spans="1:14" x14ac:dyDescent="0.25">
      <c r="A539">
        <v>7426</v>
      </c>
      <c r="B539">
        <v>312</v>
      </c>
      <c r="C539">
        <v>116</v>
      </c>
      <c r="D539">
        <v>4</v>
      </c>
      <c r="E539">
        <v>1</v>
      </c>
      <c r="F539">
        <v>2</v>
      </c>
      <c r="G539" s="1">
        <v>42151</v>
      </c>
      <c r="H539" s="1">
        <v>42154</v>
      </c>
      <c r="I539">
        <v>5886</v>
      </c>
      <c r="J539">
        <v>668.27</v>
      </c>
      <c r="K539">
        <v>502.54</v>
      </c>
      <c r="L539">
        <v>3933437.22</v>
      </c>
      <c r="M539">
        <v>2957950.44</v>
      </c>
      <c r="N539">
        <v>975486.78</v>
      </c>
    </row>
    <row r="540" spans="1:14" x14ac:dyDescent="0.25">
      <c r="A540">
        <v>7439</v>
      </c>
      <c r="B540">
        <v>586</v>
      </c>
      <c r="C540">
        <v>153</v>
      </c>
      <c r="D540">
        <v>5</v>
      </c>
      <c r="E540">
        <v>1</v>
      </c>
      <c r="F540">
        <v>2</v>
      </c>
      <c r="G540" s="1">
        <v>42325</v>
      </c>
      <c r="H540" s="1">
        <v>42329</v>
      </c>
      <c r="I540">
        <v>6096</v>
      </c>
      <c r="J540">
        <v>255.28</v>
      </c>
      <c r="K540">
        <v>159.41999999999999</v>
      </c>
      <c r="L540">
        <v>1556186.88</v>
      </c>
      <c r="M540">
        <v>971824.32</v>
      </c>
      <c r="N540">
        <v>584362.56000000006</v>
      </c>
    </row>
    <row r="541" spans="1:14" x14ac:dyDescent="0.25">
      <c r="A541">
        <v>7444</v>
      </c>
      <c r="B541">
        <v>159</v>
      </c>
      <c r="C541">
        <v>49</v>
      </c>
      <c r="D541">
        <v>8</v>
      </c>
      <c r="E541">
        <v>1</v>
      </c>
      <c r="F541">
        <v>2</v>
      </c>
      <c r="G541" s="1">
        <v>42087</v>
      </c>
      <c r="H541" s="1">
        <v>42114</v>
      </c>
      <c r="I541">
        <v>1794</v>
      </c>
      <c r="J541">
        <v>109.28</v>
      </c>
      <c r="K541">
        <v>35.840000000000003</v>
      </c>
      <c r="L541">
        <v>196048.32</v>
      </c>
      <c r="M541">
        <v>64296.959999999999</v>
      </c>
      <c r="N541">
        <v>131751.35999999999</v>
      </c>
    </row>
    <row r="542" spans="1:14" x14ac:dyDescent="0.25">
      <c r="A542">
        <v>7475</v>
      </c>
      <c r="B542">
        <v>431</v>
      </c>
      <c r="C542">
        <v>79</v>
      </c>
      <c r="D542">
        <v>2</v>
      </c>
      <c r="E542">
        <v>1</v>
      </c>
      <c r="F542">
        <v>2</v>
      </c>
      <c r="G542" s="1">
        <v>42277</v>
      </c>
      <c r="H542" s="1">
        <v>42278</v>
      </c>
      <c r="I542">
        <v>1416</v>
      </c>
      <c r="J542">
        <v>47.45</v>
      </c>
      <c r="K542">
        <v>31.79</v>
      </c>
      <c r="L542">
        <v>67189.2</v>
      </c>
      <c r="M542">
        <v>45014.64</v>
      </c>
      <c r="N542">
        <v>22174.560000000001</v>
      </c>
    </row>
    <row r="543" spans="1:14" x14ac:dyDescent="0.25">
      <c r="A543">
        <v>7603</v>
      </c>
      <c r="B543">
        <v>533</v>
      </c>
      <c r="C543">
        <v>53</v>
      </c>
      <c r="D543">
        <v>6</v>
      </c>
      <c r="E543">
        <v>1</v>
      </c>
      <c r="F543">
        <v>2</v>
      </c>
      <c r="G543" s="1">
        <v>42010</v>
      </c>
      <c r="H543" s="1">
        <v>42024</v>
      </c>
      <c r="I543">
        <v>1812</v>
      </c>
      <c r="J543">
        <v>421.89</v>
      </c>
      <c r="K543">
        <v>364.69</v>
      </c>
      <c r="L543">
        <v>764464.68</v>
      </c>
      <c r="M543">
        <v>660818.28</v>
      </c>
      <c r="N543">
        <v>103646.39999999999</v>
      </c>
    </row>
    <row r="544" spans="1:14" x14ac:dyDescent="0.25">
      <c r="A544">
        <v>7629</v>
      </c>
      <c r="B544">
        <v>948</v>
      </c>
      <c r="C544">
        <v>179</v>
      </c>
      <c r="D544">
        <v>2</v>
      </c>
      <c r="E544">
        <v>1</v>
      </c>
      <c r="F544">
        <v>2</v>
      </c>
      <c r="G544" s="1">
        <v>42073</v>
      </c>
      <c r="H544" s="1">
        <v>42103</v>
      </c>
      <c r="I544">
        <v>5324</v>
      </c>
      <c r="J544">
        <v>47.45</v>
      </c>
      <c r="K544">
        <v>31.79</v>
      </c>
      <c r="L544">
        <v>252623.8</v>
      </c>
      <c r="M544">
        <v>169249.96</v>
      </c>
      <c r="N544">
        <v>83373.84</v>
      </c>
    </row>
    <row r="545" spans="1:14" x14ac:dyDescent="0.25">
      <c r="A545">
        <v>7658</v>
      </c>
      <c r="B545">
        <v>219</v>
      </c>
      <c r="C545">
        <v>87</v>
      </c>
      <c r="D545">
        <v>4</v>
      </c>
      <c r="E545">
        <v>1</v>
      </c>
      <c r="F545">
        <v>2</v>
      </c>
      <c r="G545" s="1">
        <v>42156</v>
      </c>
      <c r="H545" s="1">
        <v>42165</v>
      </c>
      <c r="I545">
        <v>788</v>
      </c>
      <c r="J545">
        <v>668.27</v>
      </c>
      <c r="K545">
        <v>502.54</v>
      </c>
      <c r="L545">
        <v>526596.76</v>
      </c>
      <c r="M545">
        <v>396001.52</v>
      </c>
      <c r="N545">
        <v>130595.24</v>
      </c>
    </row>
    <row r="546" spans="1:14" x14ac:dyDescent="0.25">
      <c r="A546">
        <v>7695</v>
      </c>
      <c r="B546">
        <v>68</v>
      </c>
      <c r="C546">
        <v>119</v>
      </c>
      <c r="D546">
        <v>3</v>
      </c>
      <c r="E546">
        <v>1</v>
      </c>
      <c r="F546">
        <v>2</v>
      </c>
      <c r="G546" s="1">
        <v>42095</v>
      </c>
      <c r="H546" s="1">
        <v>42124</v>
      </c>
      <c r="I546">
        <v>7357</v>
      </c>
      <c r="J546">
        <v>154.06</v>
      </c>
      <c r="K546">
        <v>90.93</v>
      </c>
      <c r="L546">
        <v>1133419.42</v>
      </c>
      <c r="M546">
        <v>668972.01</v>
      </c>
      <c r="N546">
        <v>464447.41</v>
      </c>
    </row>
    <row r="547" spans="1:14" x14ac:dyDescent="0.25">
      <c r="A547">
        <v>7792</v>
      </c>
      <c r="B547">
        <v>245</v>
      </c>
      <c r="C547">
        <v>25</v>
      </c>
      <c r="D547">
        <v>2</v>
      </c>
      <c r="E547">
        <v>1</v>
      </c>
      <c r="F547">
        <v>2</v>
      </c>
      <c r="G547" s="1">
        <v>42206</v>
      </c>
      <c r="H547" s="1">
        <v>42235</v>
      </c>
      <c r="I547">
        <v>769</v>
      </c>
      <c r="J547">
        <v>47.45</v>
      </c>
      <c r="K547">
        <v>31.79</v>
      </c>
      <c r="L547">
        <v>36489.050000000003</v>
      </c>
      <c r="M547">
        <v>24446.51</v>
      </c>
      <c r="N547">
        <v>12042.54</v>
      </c>
    </row>
    <row r="548" spans="1:14" x14ac:dyDescent="0.25">
      <c r="A548">
        <v>7892</v>
      </c>
      <c r="B548">
        <v>416</v>
      </c>
      <c r="C548">
        <v>152</v>
      </c>
      <c r="D548">
        <v>5</v>
      </c>
      <c r="E548">
        <v>1</v>
      </c>
      <c r="F548">
        <v>2</v>
      </c>
      <c r="G548" s="1">
        <v>42167</v>
      </c>
      <c r="H548" s="1">
        <v>42178</v>
      </c>
      <c r="I548">
        <v>9303</v>
      </c>
      <c r="J548">
        <v>255.28</v>
      </c>
      <c r="K548">
        <v>159.41999999999999</v>
      </c>
      <c r="L548">
        <v>2374869.84</v>
      </c>
      <c r="M548">
        <v>1483084.26</v>
      </c>
      <c r="N548">
        <v>891785.58</v>
      </c>
    </row>
    <row r="549" spans="1:14" x14ac:dyDescent="0.25">
      <c r="A549">
        <v>8115</v>
      </c>
      <c r="B549">
        <v>513</v>
      </c>
      <c r="C549">
        <v>56</v>
      </c>
      <c r="D549">
        <v>10</v>
      </c>
      <c r="E549">
        <v>1</v>
      </c>
      <c r="F549">
        <v>2</v>
      </c>
      <c r="G549" s="1">
        <v>42327</v>
      </c>
      <c r="H549" s="1">
        <v>42368</v>
      </c>
      <c r="I549">
        <v>8396</v>
      </c>
      <c r="J549">
        <v>81.73</v>
      </c>
      <c r="K549">
        <v>56.67</v>
      </c>
      <c r="L549">
        <v>686205.08</v>
      </c>
      <c r="M549">
        <v>475801.32</v>
      </c>
      <c r="N549">
        <v>210403.76</v>
      </c>
    </row>
    <row r="550" spans="1:14" x14ac:dyDescent="0.25">
      <c r="A550">
        <v>8147</v>
      </c>
      <c r="B550">
        <v>232</v>
      </c>
      <c r="C550">
        <v>181</v>
      </c>
      <c r="D550">
        <v>12</v>
      </c>
      <c r="E550">
        <v>1</v>
      </c>
      <c r="F550">
        <v>2</v>
      </c>
      <c r="G550" s="1">
        <v>42368</v>
      </c>
      <c r="H550" s="1">
        <v>42392</v>
      </c>
      <c r="I550">
        <v>449</v>
      </c>
      <c r="J550">
        <v>9.33</v>
      </c>
      <c r="K550">
        <v>6.92</v>
      </c>
      <c r="L550">
        <v>4189.17</v>
      </c>
      <c r="M550">
        <v>3107.08</v>
      </c>
      <c r="N550">
        <v>1082.0899999999999</v>
      </c>
    </row>
    <row r="551" spans="1:14" x14ac:dyDescent="0.25">
      <c r="A551">
        <v>8203</v>
      </c>
      <c r="B551">
        <v>750</v>
      </c>
      <c r="C551">
        <v>104</v>
      </c>
      <c r="D551">
        <v>9</v>
      </c>
      <c r="E551">
        <v>1</v>
      </c>
      <c r="F551">
        <v>2</v>
      </c>
      <c r="G551" s="1">
        <v>42113</v>
      </c>
      <c r="H551" s="1">
        <v>42116</v>
      </c>
      <c r="I551">
        <v>6076</v>
      </c>
      <c r="J551">
        <v>152.58000000000001</v>
      </c>
      <c r="K551">
        <v>97.44</v>
      </c>
      <c r="L551">
        <v>927076.08</v>
      </c>
      <c r="M551">
        <v>592045.43999999994</v>
      </c>
      <c r="N551">
        <v>335030.64</v>
      </c>
    </row>
    <row r="552" spans="1:14" x14ac:dyDescent="0.25">
      <c r="A552">
        <v>8353</v>
      </c>
      <c r="B552">
        <v>976</v>
      </c>
      <c r="C552">
        <v>145</v>
      </c>
      <c r="D552">
        <v>7</v>
      </c>
      <c r="E552">
        <v>1</v>
      </c>
      <c r="F552">
        <v>2</v>
      </c>
      <c r="G552" s="1">
        <v>42222</v>
      </c>
      <c r="H552" s="1">
        <v>42240</v>
      </c>
      <c r="I552">
        <v>3680</v>
      </c>
      <c r="J552">
        <v>205.7</v>
      </c>
      <c r="K552">
        <v>117.11</v>
      </c>
      <c r="L552">
        <v>756976</v>
      </c>
      <c r="M552">
        <v>430964.8</v>
      </c>
      <c r="N552">
        <v>326011.2</v>
      </c>
    </row>
    <row r="553" spans="1:14" x14ac:dyDescent="0.25">
      <c r="A553">
        <v>8427</v>
      </c>
      <c r="B553">
        <v>252</v>
      </c>
      <c r="C553">
        <v>73</v>
      </c>
      <c r="D553">
        <v>7</v>
      </c>
      <c r="E553">
        <v>1</v>
      </c>
      <c r="F553">
        <v>2</v>
      </c>
      <c r="G553" s="1">
        <v>42068</v>
      </c>
      <c r="H553" s="1">
        <v>42100</v>
      </c>
      <c r="I553">
        <v>3136</v>
      </c>
      <c r="J553">
        <v>205.7</v>
      </c>
      <c r="K553">
        <v>117.11</v>
      </c>
      <c r="L553">
        <v>645075.19999999995</v>
      </c>
      <c r="M553">
        <v>367256.96</v>
      </c>
      <c r="N553">
        <v>277818.23999999999</v>
      </c>
    </row>
    <row r="554" spans="1:14" x14ac:dyDescent="0.25">
      <c r="A554">
        <v>8474</v>
      </c>
      <c r="B554">
        <v>576</v>
      </c>
      <c r="C554">
        <v>75</v>
      </c>
      <c r="D554">
        <v>7</v>
      </c>
      <c r="E554">
        <v>1</v>
      </c>
      <c r="F554">
        <v>2</v>
      </c>
      <c r="G554" s="1">
        <v>42043</v>
      </c>
      <c r="H554" s="1">
        <v>42086</v>
      </c>
      <c r="I554">
        <v>4721</v>
      </c>
      <c r="J554">
        <v>205.7</v>
      </c>
      <c r="K554">
        <v>117.11</v>
      </c>
      <c r="L554">
        <v>971109.7</v>
      </c>
      <c r="M554">
        <v>552876.31000000006</v>
      </c>
      <c r="N554">
        <v>418233.39</v>
      </c>
    </row>
    <row r="555" spans="1:14" x14ac:dyDescent="0.25">
      <c r="A555">
        <v>8498</v>
      </c>
      <c r="B555">
        <v>856</v>
      </c>
      <c r="C555">
        <v>101</v>
      </c>
      <c r="D555">
        <v>9</v>
      </c>
      <c r="E555">
        <v>1</v>
      </c>
      <c r="F555">
        <v>2</v>
      </c>
      <c r="G555" s="1">
        <v>42147</v>
      </c>
      <c r="H555" s="1">
        <v>42164</v>
      </c>
      <c r="I555">
        <v>7858</v>
      </c>
      <c r="J555">
        <v>152.58000000000001</v>
      </c>
      <c r="K555">
        <v>97.44</v>
      </c>
      <c r="L555">
        <v>1198973.6399999999</v>
      </c>
      <c r="M555">
        <v>765683.52</v>
      </c>
      <c r="N555">
        <v>433290.12</v>
      </c>
    </row>
    <row r="556" spans="1:14" x14ac:dyDescent="0.25">
      <c r="A556">
        <v>8519</v>
      </c>
      <c r="B556">
        <v>522</v>
      </c>
      <c r="C556">
        <v>21</v>
      </c>
      <c r="D556">
        <v>12</v>
      </c>
      <c r="E556">
        <v>1</v>
      </c>
      <c r="F556">
        <v>2</v>
      </c>
      <c r="G556" s="1">
        <v>42240</v>
      </c>
      <c r="H556" s="1">
        <v>42251</v>
      </c>
      <c r="I556">
        <v>5112</v>
      </c>
      <c r="J556">
        <v>9.33</v>
      </c>
      <c r="K556">
        <v>6.92</v>
      </c>
      <c r="L556">
        <v>47694.96</v>
      </c>
      <c r="M556">
        <v>35375.040000000001</v>
      </c>
      <c r="N556">
        <v>12319.92</v>
      </c>
    </row>
    <row r="557" spans="1:14" x14ac:dyDescent="0.25">
      <c r="A557">
        <v>8730</v>
      </c>
      <c r="B557">
        <v>501</v>
      </c>
      <c r="C557">
        <v>165</v>
      </c>
      <c r="D557">
        <v>6</v>
      </c>
      <c r="E557">
        <v>1</v>
      </c>
      <c r="F557">
        <v>2</v>
      </c>
      <c r="G557" s="1">
        <v>42104</v>
      </c>
      <c r="H557" s="1">
        <v>42119</v>
      </c>
      <c r="I557">
        <v>7506</v>
      </c>
      <c r="J557">
        <v>421.89</v>
      </c>
      <c r="K557">
        <v>364.69</v>
      </c>
      <c r="L557">
        <v>3166706.34</v>
      </c>
      <c r="M557">
        <v>2737363.14</v>
      </c>
      <c r="N557">
        <v>429343.2</v>
      </c>
    </row>
    <row r="558" spans="1:14" x14ac:dyDescent="0.25">
      <c r="A558">
        <v>8828</v>
      </c>
      <c r="B558">
        <v>210</v>
      </c>
      <c r="C558">
        <v>176</v>
      </c>
      <c r="D558">
        <v>10</v>
      </c>
      <c r="E558">
        <v>1</v>
      </c>
      <c r="F558">
        <v>2</v>
      </c>
      <c r="G558" s="1">
        <v>42338</v>
      </c>
      <c r="H558" s="1">
        <v>42341</v>
      </c>
      <c r="I558">
        <v>9560</v>
      </c>
      <c r="J558">
        <v>81.73</v>
      </c>
      <c r="K558">
        <v>56.67</v>
      </c>
      <c r="L558">
        <v>781338.8</v>
      </c>
      <c r="M558">
        <v>541765.19999999995</v>
      </c>
      <c r="N558">
        <v>239573.6</v>
      </c>
    </row>
    <row r="559" spans="1:14" x14ac:dyDescent="0.25">
      <c r="A559">
        <v>8916</v>
      </c>
      <c r="B559">
        <v>158</v>
      </c>
      <c r="C559">
        <v>9</v>
      </c>
      <c r="D559">
        <v>4</v>
      </c>
      <c r="E559">
        <v>1</v>
      </c>
      <c r="F559">
        <v>2</v>
      </c>
      <c r="G559" s="1">
        <v>42152</v>
      </c>
      <c r="H559" s="1">
        <v>42161</v>
      </c>
      <c r="I559">
        <v>5754</v>
      </c>
      <c r="J559">
        <v>668.27</v>
      </c>
      <c r="K559">
        <v>502.54</v>
      </c>
      <c r="L559">
        <v>3845225.58</v>
      </c>
      <c r="M559">
        <v>2891615.16</v>
      </c>
      <c r="N559">
        <v>953610.42</v>
      </c>
    </row>
    <row r="560" spans="1:14" x14ac:dyDescent="0.25">
      <c r="A560">
        <v>9041</v>
      </c>
      <c r="B560">
        <v>663</v>
      </c>
      <c r="C560">
        <v>149</v>
      </c>
      <c r="D560">
        <v>11</v>
      </c>
      <c r="E560">
        <v>1</v>
      </c>
      <c r="F560">
        <v>2</v>
      </c>
      <c r="G560" s="1">
        <v>42130</v>
      </c>
      <c r="H560" s="1">
        <v>42154</v>
      </c>
      <c r="I560">
        <v>8646</v>
      </c>
      <c r="J560">
        <v>437.2</v>
      </c>
      <c r="K560">
        <v>263.33</v>
      </c>
      <c r="L560">
        <v>3780031.2</v>
      </c>
      <c r="M560">
        <v>2276751.1800000002</v>
      </c>
      <c r="N560">
        <v>1503280.02</v>
      </c>
    </row>
    <row r="561" spans="1:14" x14ac:dyDescent="0.25">
      <c r="A561">
        <v>9064</v>
      </c>
      <c r="B561">
        <v>591</v>
      </c>
      <c r="C561">
        <v>30</v>
      </c>
      <c r="D561">
        <v>1</v>
      </c>
      <c r="E561">
        <v>1</v>
      </c>
      <c r="F561">
        <v>2</v>
      </c>
      <c r="G561" s="1">
        <v>42288</v>
      </c>
      <c r="H561" s="1">
        <v>42298</v>
      </c>
      <c r="I561">
        <v>6292</v>
      </c>
      <c r="J561">
        <v>651.21</v>
      </c>
      <c r="K561">
        <v>524.96</v>
      </c>
      <c r="L561">
        <v>4097413.32</v>
      </c>
      <c r="M561">
        <v>3303048.32</v>
      </c>
      <c r="N561">
        <v>794365</v>
      </c>
    </row>
    <row r="562" spans="1:14" x14ac:dyDescent="0.25">
      <c r="A562">
        <v>9106</v>
      </c>
      <c r="B562">
        <v>398</v>
      </c>
      <c r="C562">
        <v>36</v>
      </c>
      <c r="D562">
        <v>11</v>
      </c>
      <c r="E562">
        <v>1</v>
      </c>
      <c r="F562">
        <v>2</v>
      </c>
      <c r="G562" s="1">
        <v>42238</v>
      </c>
      <c r="H562" s="1">
        <v>42275</v>
      </c>
      <c r="I562">
        <v>9745</v>
      </c>
      <c r="J562">
        <v>437.2</v>
      </c>
      <c r="K562">
        <v>263.33</v>
      </c>
      <c r="L562">
        <v>4260514</v>
      </c>
      <c r="M562">
        <v>2566150.85</v>
      </c>
      <c r="N562">
        <v>1694363.15</v>
      </c>
    </row>
    <row r="563" spans="1:14" x14ac:dyDescent="0.25">
      <c r="A563">
        <v>9168</v>
      </c>
      <c r="B563">
        <v>567</v>
      </c>
      <c r="C563">
        <v>138</v>
      </c>
      <c r="D563">
        <v>7</v>
      </c>
      <c r="E563">
        <v>1</v>
      </c>
      <c r="F563">
        <v>2</v>
      </c>
      <c r="G563" s="1">
        <v>42365</v>
      </c>
      <c r="H563" s="1">
        <v>42412</v>
      </c>
      <c r="I563">
        <v>2347</v>
      </c>
      <c r="J563">
        <v>205.7</v>
      </c>
      <c r="K563">
        <v>117.11</v>
      </c>
      <c r="L563">
        <v>482777.9</v>
      </c>
      <c r="M563">
        <v>274857.17</v>
      </c>
      <c r="N563">
        <v>207920.73</v>
      </c>
    </row>
    <row r="564" spans="1:14" x14ac:dyDescent="0.25">
      <c r="A564">
        <v>9216</v>
      </c>
      <c r="B564">
        <v>37</v>
      </c>
      <c r="C564">
        <v>10</v>
      </c>
      <c r="D564">
        <v>12</v>
      </c>
      <c r="E564">
        <v>1</v>
      </c>
      <c r="F564">
        <v>2</v>
      </c>
      <c r="G564" s="1">
        <v>42361</v>
      </c>
      <c r="H564" s="1">
        <v>42371</v>
      </c>
      <c r="I564">
        <v>4319</v>
      </c>
      <c r="J564">
        <v>9.33</v>
      </c>
      <c r="K564">
        <v>6.92</v>
      </c>
      <c r="L564">
        <v>40296.269999999997</v>
      </c>
      <c r="M564">
        <v>29887.48</v>
      </c>
      <c r="N564">
        <v>10408.790000000001</v>
      </c>
    </row>
    <row r="565" spans="1:14" x14ac:dyDescent="0.25">
      <c r="A565">
        <v>9333</v>
      </c>
      <c r="B565">
        <v>95</v>
      </c>
      <c r="C565">
        <v>165</v>
      </c>
      <c r="D565">
        <v>9</v>
      </c>
      <c r="E565">
        <v>1</v>
      </c>
      <c r="F565">
        <v>2</v>
      </c>
      <c r="G565" s="1">
        <v>42114</v>
      </c>
      <c r="H565" s="1">
        <v>42115</v>
      </c>
      <c r="I565">
        <v>3368</v>
      </c>
      <c r="J565">
        <v>152.58000000000001</v>
      </c>
      <c r="K565">
        <v>97.44</v>
      </c>
      <c r="L565">
        <v>513889.44</v>
      </c>
      <c r="M565">
        <v>328177.91999999998</v>
      </c>
      <c r="N565">
        <v>185711.52</v>
      </c>
    </row>
    <row r="566" spans="1:14" x14ac:dyDescent="0.25">
      <c r="A566">
        <v>9374</v>
      </c>
      <c r="B566">
        <v>433</v>
      </c>
      <c r="C566">
        <v>182</v>
      </c>
      <c r="D566">
        <v>4</v>
      </c>
      <c r="E566">
        <v>1</v>
      </c>
      <c r="F566">
        <v>2</v>
      </c>
      <c r="G566" s="1">
        <v>42096</v>
      </c>
      <c r="H566" s="1">
        <v>42113</v>
      </c>
      <c r="I566">
        <v>298</v>
      </c>
      <c r="J566">
        <v>668.27</v>
      </c>
      <c r="K566">
        <v>502.54</v>
      </c>
      <c r="L566">
        <v>199144.46</v>
      </c>
      <c r="M566">
        <v>149756.92000000001</v>
      </c>
      <c r="N566">
        <v>49387.54</v>
      </c>
    </row>
    <row r="567" spans="1:14" x14ac:dyDescent="0.25">
      <c r="A567">
        <v>9401</v>
      </c>
      <c r="B567">
        <v>772</v>
      </c>
      <c r="C567">
        <v>55</v>
      </c>
      <c r="D567">
        <v>11</v>
      </c>
      <c r="E567">
        <v>1</v>
      </c>
      <c r="F567">
        <v>2</v>
      </c>
      <c r="G567" s="1">
        <v>42281</v>
      </c>
      <c r="H567" s="1">
        <v>42329</v>
      </c>
      <c r="I567">
        <v>5017</v>
      </c>
      <c r="J567">
        <v>437.2</v>
      </c>
      <c r="K567">
        <v>263.33</v>
      </c>
      <c r="L567">
        <v>2193432.4</v>
      </c>
      <c r="M567">
        <v>1321126.6100000001</v>
      </c>
      <c r="N567">
        <v>872305.79</v>
      </c>
    </row>
    <row r="568" spans="1:14" x14ac:dyDescent="0.25">
      <c r="A568">
        <v>9463</v>
      </c>
      <c r="B568">
        <v>218</v>
      </c>
      <c r="C568">
        <v>66</v>
      </c>
      <c r="D568">
        <v>8</v>
      </c>
      <c r="E568">
        <v>1</v>
      </c>
      <c r="F568">
        <v>2</v>
      </c>
      <c r="G568" s="1">
        <v>42113</v>
      </c>
      <c r="H568" s="1">
        <v>42138</v>
      </c>
      <c r="I568">
        <v>7223</v>
      </c>
      <c r="J568">
        <v>109.28</v>
      </c>
      <c r="K568">
        <v>35.840000000000003</v>
      </c>
      <c r="L568">
        <v>789329.44</v>
      </c>
      <c r="M568">
        <v>258872.32000000001</v>
      </c>
      <c r="N568">
        <v>530457.12</v>
      </c>
    </row>
    <row r="569" spans="1:14" x14ac:dyDescent="0.25">
      <c r="A569">
        <v>9473</v>
      </c>
      <c r="B569">
        <v>178</v>
      </c>
      <c r="C569">
        <v>24</v>
      </c>
      <c r="D569">
        <v>3</v>
      </c>
      <c r="E569">
        <v>1</v>
      </c>
      <c r="F569">
        <v>2</v>
      </c>
      <c r="G569" s="1">
        <v>42345</v>
      </c>
      <c r="H569" s="1">
        <v>42362</v>
      </c>
      <c r="I569">
        <v>4969</v>
      </c>
      <c r="J569">
        <v>154.06</v>
      </c>
      <c r="K569">
        <v>90.93</v>
      </c>
      <c r="L569">
        <v>765524.14</v>
      </c>
      <c r="M569">
        <v>451831.17</v>
      </c>
      <c r="N569">
        <v>313692.96999999997</v>
      </c>
    </row>
    <row r="570" spans="1:14" x14ac:dyDescent="0.25">
      <c r="A570">
        <v>9498</v>
      </c>
      <c r="B570">
        <v>750</v>
      </c>
      <c r="C570">
        <v>88</v>
      </c>
      <c r="D570">
        <v>10</v>
      </c>
      <c r="E570">
        <v>1</v>
      </c>
      <c r="F570">
        <v>2</v>
      </c>
      <c r="G570" s="1">
        <v>42287</v>
      </c>
      <c r="H570" s="1">
        <v>42320</v>
      </c>
      <c r="I570">
        <v>5859</v>
      </c>
      <c r="J570">
        <v>81.73</v>
      </c>
      <c r="K570">
        <v>56.67</v>
      </c>
      <c r="L570">
        <v>478856.07</v>
      </c>
      <c r="M570">
        <v>332029.53000000003</v>
      </c>
      <c r="N570">
        <v>146826.54</v>
      </c>
    </row>
    <row r="571" spans="1:14" x14ac:dyDescent="0.25">
      <c r="A571">
        <v>9506</v>
      </c>
      <c r="B571">
        <v>188</v>
      </c>
      <c r="C571">
        <v>17</v>
      </c>
      <c r="D571">
        <v>6</v>
      </c>
      <c r="E571">
        <v>1</v>
      </c>
      <c r="F571">
        <v>2</v>
      </c>
      <c r="G571" s="1">
        <v>42118</v>
      </c>
      <c r="H571" s="1">
        <v>42142</v>
      </c>
      <c r="I571">
        <v>189</v>
      </c>
      <c r="J571">
        <v>421.89</v>
      </c>
      <c r="K571">
        <v>364.69</v>
      </c>
      <c r="L571">
        <v>79737.210000000006</v>
      </c>
      <c r="M571">
        <v>68926.41</v>
      </c>
      <c r="N571">
        <v>10810.8</v>
      </c>
    </row>
    <row r="572" spans="1:14" x14ac:dyDescent="0.25">
      <c r="A572">
        <v>9538</v>
      </c>
      <c r="B572">
        <v>946</v>
      </c>
      <c r="C572">
        <v>71</v>
      </c>
      <c r="D572">
        <v>10</v>
      </c>
      <c r="E572">
        <v>1</v>
      </c>
      <c r="F572">
        <v>2</v>
      </c>
      <c r="G572" s="1">
        <v>42331</v>
      </c>
      <c r="H572" s="1">
        <v>42367</v>
      </c>
      <c r="I572">
        <v>498</v>
      </c>
      <c r="J572">
        <v>81.73</v>
      </c>
      <c r="K572">
        <v>56.67</v>
      </c>
      <c r="L572">
        <v>40701.54</v>
      </c>
      <c r="M572">
        <v>28221.66</v>
      </c>
      <c r="N572">
        <v>12479.88</v>
      </c>
    </row>
    <row r="573" spans="1:14" x14ac:dyDescent="0.25">
      <c r="A573">
        <v>9550</v>
      </c>
      <c r="B573">
        <v>504</v>
      </c>
      <c r="C573">
        <v>26</v>
      </c>
      <c r="D573">
        <v>2</v>
      </c>
      <c r="E573">
        <v>1</v>
      </c>
      <c r="F573">
        <v>2</v>
      </c>
      <c r="G573" s="1">
        <v>42216</v>
      </c>
      <c r="H573" s="1">
        <v>42224</v>
      </c>
      <c r="I573">
        <v>9566</v>
      </c>
      <c r="J573">
        <v>47.45</v>
      </c>
      <c r="K573">
        <v>31.79</v>
      </c>
      <c r="L573">
        <v>453906.7</v>
      </c>
      <c r="M573">
        <v>304103.14</v>
      </c>
      <c r="N573">
        <v>149803.56</v>
      </c>
    </row>
    <row r="574" spans="1:14" x14ac:dyDescent="0.25">
      <c r="A574">
        <v>9701</v>
      </c>
      <c r="B574">
        <v>471</v>
      </c>
      <c r="C574">
        <v>35</v>
      </c>
      <c r="D574">
        <v>5</v>
      </c>
      <c r="E574">
        <v>1</v>
      </c>
      <c r="F574">
        <v>2</v>
      </c>
      <c r="G574" s="1">
        <v>42205</v>
      </c>
      <c r="H574" s="1">
        <v>42226</v>
      </c>
      <c r="I574">
        <v>9541</v>
      </c>
      <c r="J574">
        <v>255.28</v>
      </c>
      <c r="K574">
        <v>159.41999999999999</v>
      </c>
      <c r="L574">
        <v>2435626.48</v>
      </c>
      <c r="M574">
        <v>1521026.22</v>
      </c>
      <c r="N574">
        <v>914600.26</v>
      </c>
    </row>
    <row r="575" spans="1:14" x14ac:dyDescent="0.25">
      <c r="A575">
        <v>9715</v>
      </c>
      <c r="B575">
        <v>637</v>
      </c>
      <c r="C575">
        <v>81</v>
      </c>
      <c r="D575">
        <v>9</v>
      </c>
      <c r="E575">
        <v>1</v>
      </c>
      <c r="F575">
        <v>2</v>
      </c>
      <c r="G575" s="1">
        <v>42020</v>
      </c>
      <c r="H575" s="1">
        <v>42039</v>
      </c>
      <c r="I575">
        <v>3035</v>
      </c>
      <c r="J575">
        <v>152.58000000000001</v>
      </c>
      <c r="K575">
        <v>97.44</v>
      </c>
      <c r="L575">
        <v>463080.3</v>
      </c>
      <c r="M575">
        <v>295730.40000000002</v>
      </c>
      <c r="N575">
        <v>167349.9</v>
      </c>
    </row>
    <row r="576" spans="1:14" x14ac:dyDescent="0.25">
      <c r="A576">
        <v>9754</v>
      </c>
      <c r="B576">
        <v>421</v>
      </c>
      <c r="C576">
        <v>31</v>
      </c>
      <c r="D576">
        <v>2</v>
      </c>
      <c r="E576">
        <v>1</v>
      </c>
      <c r="F576">
        <v>2</v>
      </c>
      <c r="G576" s="1">
        <v>42349</v>
      </c>
      <c r="H576" s="1">
        <v>42354</v>
      </c>
      <c r="I576">
        <v>8644</v>
      </c>
      <c r="J576">
        <v>47.45</v>
      </c>
      <c r="K576">
        <v>31.79</v>
      </c>
      <c r="L576">
        <v>410157.8</v>
      </c>
      <c r="M576">
        <v>274792.76</v>
      </c>
      <c r="N576">
        <v>135365.04</v>
      </c>
    </row>
    <row r="577" spans="1:14" x14ac:dyDescent="0.25">
      <c r="A577">
        <v>9954</v>
      </c>
      <c r="B577">
        <v>834</v>
      </c>
      <c r="C577">
        <v>123</v>
      </c>
      <c r="D577">
        <v>11</v>
      </c>
      <c r="E577">
        <v>1</v>
      </c>
      <c r="F577">
        <v>2</v>
      </c>
      <c r="G577" s="1">
        <v>42117</v>
      </c>
      <c r="H577" s="1">
        <v>42163</v>
      </c>
      <c r="I577">
        <v>5609</v>
      </c>
      <c r="J577">
        <v>437.2</v>
      </c>
      <c r="K577">
        <v>263.33</v>
      </c>
      <c r="L577">
        <v>2452254.7999999998</v>
      </c>
      <c r="M577">
        <v>1477017.97</v>
      </c>
      <c r="N577">
        <v>975236.83</v>
      </c>
    </row>
    <row r="578" spans="1:14" x14ac:dyDescent="0.25">
      <c r="A578">
        <v>9967</v>
      </c>
      <c r="B578">
        <v>449</v>
      </c>
      <c r="C578">
        <v>112</v>
      </c>
      <c r="D578">
        <v>2</v>
      </c>
      <c r="E578">
        <v>1</v>
      </c>
      <c r="F578">
        <v>2</v>
      </c>
      <c r="G578" s="1">
        <v>42317</v>
      </c>
      <c r="H578" s="1">
        <v>42318</v>
      </c>
      <c r="I578">
        <v>8314</v>
      </c>
      <c r="J578">
        <v>47.45</v>
      </c>
      <c r="K578">
        <v>31.79</v>
      </c>
      <c r="L578">
        <v>394499.3</v>
      </c>
      <c r="M578">
        <v>264302.06</v>
      </c>
      <c r="N578">
        <v>130197.24</v>
      </c>
    </row>
    <row r="579" spans="1:14" x14ac:dyDescent="0.25">
      <c r="A579">
        <v>9993</v>
      </c>
      <c r="B579">
        <v>281</v>
      </c>
      <c r="C579">
        <v>127</v>
      </c>
      <c r="D579">
        <v>4</v>
      </c>
      <c r="E579">
        <v>1</v>
      </c>
      <c r="F579">
        <v>2</v>
      </c>
      <c r="G579" s="1">
        <v>42197</v>
      </c>
      <c r="H579" s="1">
        <v>42222</v>
      </c>
      <c r="I579">
        <v>907</v>
      </c>
      <c r="J579">
        <v>668.27</v>
      </c>
      <c r="K579">
        <v>502.54</v>
      </c>
      <c r="L579">
        <v>606120.89</v>
      </c>
      <c r="M579">
        <v>455803.78</v>
      </c>
      <c r="N579">
        <v>150317.10999999999</v>
      </c>
    </row>
    <row r="580" spans="1:14" x14ac:dyDescent="0.25">
      <c r="A580">
        <v>712</v>
      </c>
      <c r="B580">
        <v>28</v>
      </c>
      <c r="C580">
        <v>18</v>
      </c>
      <c r="D580">
        <v>12</v>
      </c>
      <c r="E580">
        <v>1</v>
      </c>
      <c r="F580">
        <v>4</v>
      </c>
      <c r="G580" s="1">
        <v>42209</v>
      </c>
      <c r="H580" s="1">
        <v>42223</v>
      </c>
      <c r="I580">
        <v>8506</v>
      </c>
      <c r="J580">
        <v>9.33</v>
      </c>
      <c r="K580">
        <v>6.92</v>
      </c>
      <c r="L580">
        <v>79360.98</v>
      </c>
      <c r="M580">
        <v>58861.52</v>
      </c>
      <c r="N580">
        <v>20499.46</v>
      </c>
    </row>
    <row r="581" spans="1:14" x14ac:dyDescent="0.25">
      <c r="A581">
        <v>31</v>
      </c>
      <c r="B581">
        <v>527</v>
      </c>
      <c r="C581">
        <v>30</v>
      </c>
      <c r="D581">
        <v>1</v>
      </c>
      <c r="E581">
        <v>1</v>
      </c>
      <c r="F581">
        <v>4</v>
      </c>
      <c r="G581" s="1">
        <v>42175</v>
      </c>
      <c r="H581" s="1">
        <v>42206</v>
      </c>
      <c r="I581">
        <v>16</v>
      </c>
      <c r="J581">
        <v>651.21</v>
      </c>
      <c r="K581">
        <v>524.96</v>
      </c>
      <c r="L581">
        <v>10419.36</v>
      </c>
      <c r="M581">
        <v>8399.36</v>
      </c>
      <c r="N581">
        <v>2020</v>
      </c>
    </row>
    <row r="582" spans="1:14" x14ac:dyDescent="0.25">
      <c r="A582">
        <v>870</v>
      </c>
      <c r="B582">
        <v>50</v>
      </c>
      <c r="C582">
        <v>38</v>
      </c>
      <c r="D582">
        <v>8</v>
      </c>
      <c r="E582">
        <v>1</v>
      </c>
      <c r="F582">
        <v>4</v>
      </c>
      <c r="G582" s="1">
        <v>42154</v>
      </c>
      <c r="H582" s="1">
        <v>42185</v>
      </c>
      <c r="I582">
        <v>6484</v>
      </c>
      <c r="J582">
        <v>109.28</v>
      </c>
      <c r="K582">
        <v>35.840000000000003</v>
      </c>
      <c r="L582">
        <v>708571.52</v>
      </c>
      <c r="M582">
        <v>232386.56</v>
      </c>
      <c r="N582">
        <v>476184.96</v>
      </c>
    </row>
    <row r="583" spans="1:14" x14ac:dyDescent="0.25">
      <c r="A583">
        <v>566</v>
      </c>
      <c r="B583">
        <v>107</v>
      </c>
      <c r="C583">
        <v>60</v>
      </c>
      <c r="D583">
        <v>11</v>
      </c>
      <c r="E583">
        <v>1</v>
      </c>
      <c r="F583">
        <v>4</v>
      </c>
      <c r="G583" s="1">
        <v>42192</v>
      </c>
      <c r="H583" s="1">
        <v>42201</v>
      </c>
      <c r="I583">
        <v>7367</v>
      </c>
      <c r="J583">
        <v>437.2</v>
      </c>
      <c r="K583">
        <v>263.33</v>
      </c>
      <c r="L583">
        <v>3220852.4</v>
      </c>
      <c r="M583">
        <v>1939952.11</v>
      </c>
      <c r="N583">
        <v>1280900.29</v>
      </c>
    </row>
    <row r="584" spans="1:14" x14ac:dyDescent="0.25">
      <c r="A584">
        <v>365</v>
      </c>
      <c r="B584">
        <v>133</v>
      </c>
      <c r="C584">
        <v>115</v>
      </c>
      <c r="D584">
        <v>4</v>
      </c>
      <c r="E584">
        <v>1</v>
      </c>
      <c r="F584">
        <v>4</v>
      </c>
      <c r="G584" s="1">
        <v>42164</v>
      </c>
      <c r="H584" s="1">
        <v>42179</v>
      </c>
      <c r="I584">
        <v>3206</v>
      </c>
      <c r="J584">
        <v>668.27</v>
      </c>
      <c r="K584">
        <v>502.54</v>
      </c>
      <c r="L584">
        <v>2142473.62</v>
      </c>
      <c r="M584">
        <v>1611143.24</v>
      </c>
      <c r="N584">
        <v>531330.38</v>
      </c>
    </row>
    <row r="585" spans="1:14" x14ac:dyDescent="0.25">
      <c r="A585">
        <v>58</v>
      </c>
      <c r="B585">
        <v>967</v>
      </c>
      <c r="C585">
        <v>53</v>
      </c>
      <c r="D585">
        <v>10</v>
      </c>
      <c r="E585">
        <v>1</v>
      </c>
      <c r="F585">
        <v>4</v>
      </c>
      <c r="G585" s="1">
        <v>42303</v>
      </c>
      <c r="H585" s="1">
        <v>42353</v>
      </c>
      <c r="I585">
        <v>1699</v>
      </c>
      <c r="J585">
        <v>81.73</v>
      </c>
      <c r="K585">
        <v>56.67</v>
      </c>
      <c r="L585">
        <v>138859.26999999999</v>
      </c>
      <c r="M585">
        <v>96282.33</v>
      </c>
      <c r="N585">
        <v>42576.94</v>
      </c>
    </row>
    <row r="586" spans="1:14" x14ac:dyDescent="0.25">
      <c r="A586">
        <v>761</v>
      </c>
      <c r="B586">
        <v>202</v>
      </c>
      <c r="C586">
        <v>60</v>
      </c>
      <c r="D586">
        <v>2</v>
      </c>
      <c r="E586">
        <v>1</v>
      </c>
      <c r="F586">
        <v>4</v>
      </c>
      <c r="G586" s="1">
        <v>42268</v>
      </c>
      <c r="H586" s="1">
        <v>42291</v>
      </c>
      <c r="I586">
        <v>916</v>
      </c>
      <c r="J586">
        <v>47.45</v>
      </c>
      <c r="K586">
        <v>31.79</v>
      </c>
      <c r="L586">
        <v>43464.2</v>
      </c>
      <c r="M586">
        <v>29119.64</v>
      </c>
      <c r="N586">
        <v>14344.56</v>
      </c>
    </row>
    <row r="587" spans="1:14" x14ac:dyDescent="0.25">
      <c r="A587">
        <v>94</v>
      </c>
      <c r="B587">
        <v>929</v>
      </c>
      <c r="C587">
        <v>48</v>
      </c>
      <c r="D587">
        <v>1</v>
      </c>
      <c r="E587">
        <v>1</v>
      </c>
      <c r="F587">
        <v>4</v>
      </c>
      <c r="G587" s="1">
        <v>42204</v>
      </c>
      <c r="H587" s="1">
        <v>42236</v>
      </c>
      <c r="I587">
        <v>2605</v>
      </c>
      <c r="J587">
        <v>651.21</v>
      </c>
      <c r="K587">
        <v>524.96</v>
      </c>
      <c r="L587">
        <v>1696402.05</v>
      </c>
      <c r="M587">
        <v>1367520.8</v>
      </c>
      <c r="N587">
        <v>328881.25</v>
      </c>
    </row>
    <row r="588" spans="1:14" x14ac:dyDescent="0.25">
      <c r="A588">
        <v>508</v>
      </c>
      <c r="B588">
        <v>252</v>
      </c>
      <c r="C588">
        <v>46</v>
      </c>
      <c r="D588">
        <v>6</v>
      </c>
      <c r="E588">
        <v>1</v>
      </c>
      <c r="F588">
        <v>4</v>
      </c>
      <c r="G588" s="1">
        <v>42243</v>
      </c>
      <c r="H588" s="1">
        <v>42275</v>
      </c>
      <c r="I588">
        <v>4496</v>
      </c>
      <c r="J588">
        <v>421.89</v>
      </c>
      <c r="K588">
        <v>364.69</v>
      </c>
      <c r="L588">
        <v>1896817.44</v>
      </c>
      <c r="M588">
        <v>1639646.24</v>
      </c>
      <c r="N588">
        <v>257171.20000000001</v>
      </c>
    </row>
    <row r="589" spans="1:14" x14ac:dyDescent="0.25">
      <c r="A589">
        <v>945</v>
      </c>
      <c r="B589">
        <v>607</v>
      </c>
      <c r="C589">
        <v>149</v>
      </c>
      <c r="D589">
        <v>11</v>
      </c>
      <c r="E589">
        <v>1</v>
      </c>
      <c r="F589">
        <v>4</v>
      </c>
      <c r="G589" s="1">
        <v>42192</v>
      </c>
      <c r="H589" s="1">
        <v>42206</v>
      </c>
      <c r="I589">
        <v>867</v>
      </c>
      <c r="J589">
        <v>437.2</v>
      </c>
      <c r="K589">
        <v>263.33</v>
      </c>
      <c r="L589">
        <v>379052.4</v>
      </c>
      <c r="M589">
        <v>228307.11</v>
      </c>
      <c r="N589">
        <v>150745.29</v>
      </c>
    </row>
    <row r="590" spans="1:14" x14ac:dyDescent="0.25">
      <c r="A590">
        <v>291</v>
      </c>
      <c r="B590">
        <v>351</v>
      </c>
      <c r="C590">
        <v>132</v>
      </c>
      <c r="D590">
        <v>7</v>
      </c>
      <c r="E590">
        <v>1</v>
      </c>
      <c r="F590">
        <v>4</v>
      </c>
      <c r="G590" s="1">
        <v>42074</v>
      </c>
      <c r="H590" s="1">
        <v>42078</v>
      </c>
      <c r="I590">
        <v>3188</v>
      </c>
      <c r="J590">
        <v>205.7</v>
      </c>
      <c r="K590">
        <v>117.11</v>
      </c>
      <c r="L590">
        <v>655771.6</v>
      </c>
      <c r="M590">
        <v>373346.68</v>
      </c>
      <c r="N590">
        <v>282424.92</v>
      </c>
    </row>
    <row r="591" spans="1:14" x14ac:dyDescent="0.25">
      <c r="A591">
        <v>183</v>
      </c>
      <c r="B591">
        <v>426</v>
      </c>
      <c r="C591">
        <v>42</v>
      </c>
      <c r="D591">
        <v>8</v>
      </c>
      <c r="E591">
        <v>1</v>
      </c>
      <c r="F591">
        <v>4</v>
      </c>
      <c r="G591" s="1">
        <v>42326</v>
      </c>
      <c r="H591" s="1">
        <v>42332</v>
      </c>
      <c r="I591">
        <v>9246</v>
      </c>
      <c r="J591">
        <v>109.28</v>
      </c>
      <c r="K591">
        <v>35.840000000000003</v>
      </c>
      <c r="L591">
        <v>1010402.88</v>
      </c>
      <c r="M591">
        <v>331376.64000000001</v>
      </c>
      <c r="N591">
        <v>679026.24</v>
      </c>
    </row>
    <row r="592" spans="1:14" x14ac:dyDescent="0.25">
      <c r="A592">
        <v>992</v>
      </c>
      <c r="B592">
        <v>569</v>
      </c>
      <c r="C592">
        <v>135</v>
      </c>
      <c r="D592">
        <v>7</v>
      </c>
      <c r="E592">
        <v>1</v>
      </c>
      <c r="F592">
        <v>4</v>
      </c>
      <c r="G592" s="1">
        <v>42356</v>
      </c>
      <c r="H592" s="1">
        <v>42390</v>
      </c>
      <c r="I592">
        <v>3708</v>
      </c>
      <c r="J592">
        <v>205.7</v>
      </c>
      <c r="K592">
        <v>117.11</v>
      </c>
      <c r="L592">
        <v>762735.6</v>
      </c>
      <c r="M592">
        <v>434243.88</v>
      </c>
      <c r="N592">
        <v>328491.71999999997</v>
      </c>
    </row>
    <row r="593" spans="1:14" x14ac:dyDescent="0.25">
      <c r="A593">
        <v>830</v>
      </c>
      <c r="B593">
        <v>704</v>
      </c>
      <c r="C593">
        <v>60</v>
      </c>
      <c r="D593">
        <v>9</v>
      </c>
      <c r="E593">
        <v>1</v>
      </c>
      <c r="F593">
        <v>4</v>
      </c>
      <c r="G593" s="1">
        <v>42093</v>
      </c>
      <c r="H593" s="1">
        <v>42118</v>
      </c>
      <c r="I593">
        <v>8559</v>
      </c>
      <c r="J593">
        <v>152.58000000000001</v>
      </c>
      <c r="K593">
        <v>97.44</v>
      </c>
      <c r="L593">
        <v>1305932.22</v>
      </c>
      <c r="M593">
        <v>833988.96</v>
      </c>
      <c r="N593">
        <v>471943.26</v>
      </c>
    </row>
    <row r="594" spans="1:14" x14ac:dyDescent="0.25">
      <c r="A594">
        <v>605</v>
      </c>
      <c r="B594">
        <v>860</v>
      </c>
      <c r="C594">
        <v>68</v>
      </c>
      <c r="D594">
        <v>2</v>
      </c>
      <c r="E594">
        <v>1</v>
      </c>
      <c r="F594">
        <v>4</v>
      </c>
      <c r="G594" s="1">
        <v>42343</v>
      </c>
      <c r="H594" s="1">
        <v>42387</v>
      </c>
      <c r="I594">
        <v>6385</v>
      </c>
      <c r="J594">
        <v>47.45</v>
      </c>
      <c r="K594">
        <v>31.79</v>
      </c>
      <c r="L594">
        <v>302968.25</v>
      </c>
      <c r="M594">
        <v>202979.15</v>
      </c>
      <c r="N594">
        <v>99989.1</v>
      </c>
    </row>
    <row r="595" spans="1:14" x14ac:dyDescent="0.25">
      <c r="A595">
        <v>1014</v>
      </c>
      <c r="B595">
        <v>138</v>
      </c>
      <c r="C595">
        <v>93</v>
      </c>
      <c r="D595">
        <v>5</v>
      </c>
      <c r="E595">
        <v>1</v>
      </c>
      <c r="F595">
        <v>4</v>
      </c>
      <c r="G595" s="1">
        <v>42223</v>
      </c>
      <c r="H595" s="1">
        <v>42260</v>
      </c>
      <c r="I595">
        <v>9623</v>
      </c>
      <c r="J595">
        <v>255.28</v>
      </c>
      <c r="K595">
        <v>159.41999999999999</v>
      </c>
      <c r="L595">
        <v>2456559.44</v>
      </c>
      <c r="M595">
        <v>1534098.66</v>
      </c>
      <c r="N595">
        <v>922460.78</v>
      </c>
    </row>
    <row r="596" spans="1:14" x14ac:dyDescent="0.25">
      <c r="A596">
        <v>1063</v>
      </c>
      <c r="B596">
        <v>567</v>
      </c>
      <c r="C596">
        <v>183</v>
      </c>
      <c r="D596">
        <v>8</v>
      </c>
      <c r="E596">
        <v>1</v>
      </c>
      <c r="F596">
        <v>4</v>
      </c>
      <c r="G596" s="1">
        <v>42247</v>
      </c>
      <c r="H596" s="1">
        <v>42271</v>
      </c>
      <c r="I596">
        <v>4597</v>
      </c>
      <c r="J596">
        <v>109.28</v>
      </c>
      <c r="K596">
        <v>35.840000000000003</v>
      </c>
      <c r="L596">
        <v>502360.16</v>
      </c>
      <c r="M596">
        <v>164756.48000000001</v>
      </c>
      <c r="N596">
        <v>337603.68</v>
      </c>
    </row>
    <row r="597" spans="1:14" x14ac:dyDescent="0.25">
      <c r="A597">
        <v>1073</v>
      </c>
      <c r="B597">
        <v>250</v>
      </c>
      <c r="C597">
        <v>45</v>
      </c>
      <c r="D597">
        <v>7</v>
      </c>
      <c r="E597">
        <v>1</v>
      </c>
      <c r="F597">
        <v>4</v>
      </c>
      <c r="G597" s="1">
        <v>42261</v>
      </c>
      <c r="H597" s="1">
        <v>42292</v>
      </c>
      <c r="I597">
        <v>8568</v>
      </c>
      <c r="J597">
        <v>205.7</v>
      </c>
      <c r="K597">
        <v>117.11</v>
      </c>
      <c r="L597">
        <v>1762437.6</v>
      </c>
      <c r="M597">
        <v>1003398.48</v>
      </c>
      <c r="N597">
        <v>759039.12</v>
      </c>
    </row>
    <row r="598" spans="1:14" x14ac:dyDescent="0.25">
      <c r="A598">
        <v>1100</v>
      </c>
      <c r="B598">
        <v>520</v>
      </c>
      <c r="C598">
        <v>77</v>
      </c>
      <c r="D598">
        <v>1</v>
      </c>
      <c r="E598">
        <v>1</v>
      </c>
      <c r="F598">
        <v>4</v>
      </c>
      <c r="G598" s="1">
        <v>42288</v>
      </c>
      <c r="H598" s="1">
        <v>42293</v>
      </c>
      <c r="I598">
        <v>295</v>
      </c>
      <c r="J598">
        <v>651.21</v>
      </c>
      <c r="K598">
        <v>524.96</v>
      </c>
      <c r="L598">
        <v>192106.95</v>
      </c>
      <c r="M598">
        <v>154863.20000000001</v>
      </c>
      <c r="N598">
        <v>37243.75</v>
      </c>
    </row>
    <row r="599" spans="1:14" x14ac:dyDescent="0.25">
      <c r="A599">
        <v>1169</v>
      </c>
      <c r="B599">
        <v>954</v>
      </c>
      <c r="C599">
        <v>8</v>
      </c>
      <c r="D599">
        <v>1</v>
      </c>
      <c r="E599">
        <v>1</v>
      </c>
      <c r="F599">
        <v>4</v>
      </c>
      <c r="G599" s="1">
        <v>42074</v>
      </c>
      <c r="H599" s="1">
        <v>42105</v>
      </c>
      <c r="I599">
        <v>5047</v>
      </c>
      <c r="J599">
        <v>651.21</v>
      </c>
      <c r="K599">
        <v>524.96</v>
      </c>
      <c r="L599">
        <v>3286656.87</v>
      </c>
      <c r="M599">
        <v>2649473.12</v>
      </c>
      <c r="N599">
        <v>637183.75</v>
      </c>
    </row>
    <row r="600" spans="1:14" x14ac:dyDescent="0.25">
      <c r="A600">
        <v>1200</v>
      </c>
      <c r="B600">
        <v>569</v>
      </c>
      <c r="C600">
        <v>109</v>
      </c>
      <c r="D600">
        <v>10</v>
      </c>
      <c r="E600">
        <v>1</v>
      </c>
      <c r="F600">
        <v>4</v>
      </c>
      <c r="G600" s="1">
        <v>42032</v>
      </c>
      <c r="H600" s="1">
        <v>42060</v>
      </c>
      <c r="I600">
        <v>2489</v>
      </c>
      <c r="J600">
        <v>81.73</v>
      </c>
      <c r="K600">
        <v>56.67</v>
      </c>
      <c r="L600">
        <v>203425.97</v>
      </c>
      <c r="M600">
        <v>141051.63</v>
      </c>
      <c r="N600">
        <v>62374.34</v>
      </c>
    </row>
    <row r="601" spans="1:14" x14ac:dyDescent="0.25">
      <c r="A601">
        <v>1226</v>
      </c>
      <c r="B601">
        <v>139</v>
      </c>
      <c r="C601">
        <v>13</v>
      </c>
      <c r="D601">
        <v>11</v>
      </c>
      <c r="E601">
        <v>1</v>
      </c>
      <c r="F601">
        <v>4</v>
      </c>
      <c r="G601" s="1">
        <v>42090</v>
      </c>
      <c r="H601" s="1">
        <v>42099</v>
      </c>
      <c r="I601">
        <v>7391</v>
      </c>
      <c r="J601">
        <v>437.2</v>
      </c>
      <c r="K601">
        <v>263.33</v>
      </c>
      <c r="L601">
        <v>3231345.2</v>
      </c>
      <c r="M601">
        <v>1946272.03</v>
      </c>
      <c r="N601">
        <v>1285073.17</v>
      </c>
    </row>
    <row r="602" spans="1:14" x14ac:dyDescent="0.25">
      <c r="A602">
        <v>1237</v>
      </c>
      <c r="B602">
        <v>345</v>
      </c>
      <c r="C602">
        <v>75</v>
      </c>
      <c r="D602">
        <v>2</v>
      </c>
      <c r="E602">
        <v>1</v>
      </c>
      <c r="F602">
        <v>4</v>
      </c>
      <c r="G602" s="1">
        <v>42321</v>
      </c>
      <c r="H602" s="1">
        <v>42335</v>
      </c>
      <c r="I602">
        <v>1351</v>
      </c>
      <c r="J602">
        <v>47.45</v>
      </c>
      <c r="K602">
        <v>31.79</v>
      </c>
      <c r="L602">
        <v>64104.95</v>
      </c>
      <c r="M602">
        <v>42948.29</v>
      </c>
      <c r="N602">
        <v>21156.66</v>
      </c>
    </row>
    <row r="603" spans="1:14" x14ac:dyDescent="0.25">
      <c r="A603">
        <v>1261</v>
      </c>
      <c r="B603">
        <v>548</v>
      </c>
      <c r="C603">
        <v>172</v>
      </c>
      <c r="D603">
        <v>9</v>
      </c>
      <c r="E603">
        <v>1</v>
      </c>
      <c r="F603">
        <v>4</v>
      </c>
      <c r="G603" s="1">
        <v>42145</v>
      </c>
      <c r="H603" s="1">
        <v>42151</v>
      </c>
      <c r="I603">
        <v>5627</v>
      </c>
      <c r="J603">
        <v>152.58000000000001</v>
      </c>
      <c r="K603">
        <v>97.44</v>
      </c>
      <c r="L603">
        <v>858567.66</v>
      </c>
      <c r="M603">
        <v>548294.88</v>
      </c>
      <c r="N603">
        <v>310272.78000000003</v>
      </c>
    </row>
    <row r="604" spans="1:14" x14ac:dyDescent="0.25">
      <c r="A604">
        <v>1288</v>
      </c>
      <c r="B604">
        <v>843</v>
      </c>
      <c r="C604">
        <v>105</v>
      </c>
      <c r="D604">
        <v>7</v>
      </c>
      <c r="E604">
        <v>1</v>
      </c>
      <c r="F604">
        <v>4</v>
      </c>
      <c r="G604" s="1">
        <v>42168</v>
      </c>
      <c r="H604" s="1">
        <v>42204</v>
      </c>
      <c r="I604">
        <v>2174</v>
      </c>
      <c r="J604">
        <v>205.7</v>
      </c>
      <c r="K604">
        <v>117.11</v>
      </c>
      <c r="L604">
        <v>447191.8</v>
      </c>
      <c r="M604">
        <v>254597.14</v>
      </c>
      <c r="N604">
        <v>192594.66</v>
      </c>
    </row>
    <row r="605" spans="1:14" x14ac:dyDescent="0.25">
      <c r="A605">
        <v>1337</v>
      </c>
      <c r="B605">
        <v>538</v>
      </c>
      <c r="C605">
        <v>20</v>
      </c>
      <c r="D605">
        <v>9</v>
      </c>
      <c r="E605">
        <v>1</v>
      </c>
      <c r="F605">
        <v>4</v>
      </c>
      <c r="G605" s="1">
        <v>42165</v>
      </c>
      <c r="H605" s="1">
        <v>42200</v>
      </c>
      <c r="I605">
        <v>647</v>
      </c>
      <c r="J605">
        <v>152.58000000000001</v>
      </c>
      <c r="K605">
        <v>97.44</v>
      </c>
      <c r="L605">
        <v>98719.26</v>
      </c>
      <c r="M605">
        <v>63043.68</v>
      </c>
      <c r="N605">
        <v>35675.58</v>
      </c>
    </row>
    <row r="606" spans="1:14" x14ac:dyDescent="0.25">
      <c r="A606">
        <v>1368</v>
      </c>
      <c r="B606">
        <v>19</v>
      </c>
      <c r="C606">
        <v>20</v>
      </c>
      <c r="D606">
        <v>6</v>
      </c>
      <c r="E606">
        <v>1</v>
      </c>
      <c r="F606">
        <v>4</v>
      </c>
      <c r="G606" s="1">
        <v>42175</v>
      </c>
      <c r="H606" s="1">
        <v>42204</v>
      </c>
      <c r="I606">
        <v>4230</v>
      </c>
      <c r="J606">
        <v>421.89</v>
      </c>
      <c r="K606">
        <v>364.69</v>
      </c>
      <c r="L606">
        <v>1784594.7</v>
      </c>
      <c r="M606">
        <v>1542638.7</v>
      </c>
      <c r="N606">
        <v>241956</v>
      </c>
    </row>
    <row r="607" spans="1:14" x14ac:dyDescent="0.25">
      <c r="A607">
        <v>1396</v>
      </c>
      <c r="B607">
        <v>17</v>
      </c>
      <c r="C607">
        <v>67</v>
      </c>
      <c r="D607">
        <v>10</v>
      </c>
      <c r="E607">
        <v>1</v>
      </c>
      <c r="F607">
        <v>4</v>
      </c>
      <c r="G607" s="1">
        <v>42369</v>
      </c>
      <c r="H607" s="1">
        <v>42371</v>
      </c>
      <c r="I607">
        <v>7526</v>
      </c>
      <c r="J607">
        <v>81.73</v>
      </c>
      <c r="K607">
        <v>56.67</v>
      </c>
      <c r="L607">
        <v>615099.98</v>
      </c>
      <c r="M607">
        <v>426498.42</v>
      </c>
      <c r="N607">
        <v>188601.56</v>
      </c>
    </row>
    <row r="608" spans="1:14" x14ac:dyDescent="0.25">
      <c r="A608">
        <v>1448</v>
      </c>
      <c r="B608">
        <v>635</v>
      </c>
      <c r="C608">
        <v>6</v>
      </c>
      <c r="D608">
        <v>12</v>
      </c>
      <c r="E608">
        <v>1</v>
      </c>
      <c r="F608">
        <v>4</v>
      </c>
      <c r="G608" s="1">
        <v>42107</v>
      </c>
      <c r="H608" s="1">
        <v>42115</v>
      </c>
      <c r="I608">
        <v>3670</v>
      </c>
      <c r="J608">
        <v>9.33</v>
      </c>
      <c r="K608">
        <v>6.92</v>
      </c>
      <c r="L608">
        <v>34241.1</v>
      </c>
      <c r="M608">
        <v>25396.400000000001</v>
      </c>
      <c r="N608">
        <v>8844.7000000000007</v>
      </c>
    </row>
    <row r="609" spans="1:14" x14ac:dyDescent="0.25">
      <c r="A609">
        <v>1469</v>
      </c>
      <c r="B609">
        <v>187</v>
      </c>
      <c r="C609">
        <v>128</v>
      </c>
      <c r="D609">
        <v>4</v>
      </c>
      <c r="E609">
        <v>1</v>
      </c>
      <c r="F609">
        <v>4</v>
      </c>
      <c r="G609" s="1">
        <v>42097</v>
      </c>
      <c r="H609" s="1">
        <v>42118</v>
      </c>
      <c r="I609">
        <v>4947</v>
      </c>
      <c r="J609">
        <v>668.27</v>
      </c>
      <c r="K609">
        <v>502.54</v>
      </c>
      <c r="L609">
        <v>3305931.69</v>
      </c>
      <c r="M609">
        <v>2486065.38</v>
      </c>
      <c r="N609">
        <v>819866.31</v>
      </c>
    </row>
    <row r="610" spans="1:14" x14ac:dyDescent="0.25">
      <c r="A610">
        <v>1544</v>
      </c>
      <c r="B610">
        <v>301</v>
      </c>
      <c r="C610">
        <v>138</v>
      </c>
      <c r="D610">
        <v>11</v>
      </c>
      <c r="E610">
        <v>1</v>
      </c>
      <c r="F610">
        <v>4</v>
      </c>
      <c r="G610" s="1">
        <v>42035</v>
      </c>
      <c r="H610" s="1">
        <v>42062</v>
      </c>
      <c r="I610">
        <v>3942</v>
      </c>
      <c r="J610">
        <v>437.2</v>
      </c>
      <c r="K610">
        <v>263.33</v>
      </c>
      <c r="L610">
        <v>1723442.4</v>
      </c>
      <c r="M610">
        <v>1038046.86</v>
      </c>
      <c r="N610">
        <v>685395.54</v>
      </c>
    </row>
    <row r="611" spans="1:14" x14ac:dyDescent="0.25">
      <c r="A611">
        <v>1550</v>
      </c>
      <c r="B611">
        <v>832</v>
      </c>
      <c r="C611">
        <v>98</v>
      </c>
      <c r="D611">
        <v>1</v>
      </c>
      <c r="E611">
        <v>1</v>
      </c>
      <c r="F611">
        <v>4</v>
      </c>
      <c r="G611" s="1">
        <v>42197</v>
      </c>
      <c r="H611" s="1">
        <v>42211</v>
      </c>
      <c r="I611">
        <v>7982</v>
      </c>
      <c r="J611">
        <v>651.21</v>
      </c>
      <c r="K611">
        <v>524.96</v>
      </c>
      <c r="L611">
        <v>5197958.22</v>
      </c>
      <c r="M611">
        <v>4190230.72</v>
      </c>
      <c r="N611">
        <v>1007727.5</v>
      </c>
    </row>
    <row r="612" spans="1:14" x14ac:dyDescent="0.25">
      <c r="A612">
        <v>1563</v>
      </c>
      <c r="B612">
        <v>229</v>
      </c>
      <c r="C612">
        <v>171</v>
      </c>
      <c r="D612">
        <v>11</v>
      </c>
      <c r="E612">
        <v>1</v>
      </c>
      <c r="F612">
        <v>4</v>
      </c>
      <c r="G612" s="1">
        <v>42046</v>
      </c>
      <c r="H612" s="1">
        <v>42077</v>
      </c>
      <c r="I612">
        <v>8106</v>
      </c>
      <c r="J612">
        <v>437.2</v>
      </c>
      <c r="K612">
        <v>263.33</v>
      </c>
      <c r="L612">
        <v>3543943.2</v>
      </c>
      <c r="M612">
        <v>2134552.98</v>
      </c>
      <c r="N612">
        <v>1409390.22</v>
      </c>
    </row>
    <row r="613" spans="1:14" x14ac:dyDescent="0.25">
      <c r="A613">
        <v>1575</v>
      </c>
      <c r="B613">
        <v>169</v>
      </c>
      <c r="C613">
        <v>63</v>
      </c>
      <c r="D613">
        <v>7</v>
      </c>
      <c r="E613">
        <v>1</v>
      </c>
      <c r="F613">
        <v>4</v>
      </c>
      <c r="G613" s="1">
        <v>42304</v>
      </c>
      <c r="H613" s="1">
        <v>42312</v>
      </c>
      <c r="I613">
        <v>6493</v>
      </c>
      <c r="J613">
        <v>205.7</v>
      </c>
      <c r="K613">
        <v>117.11</v>
      </c>
      <c r="L613">
        <v>1335610.1000000001</v>
      </c>
      <c r="M613">
        <v>760395.23</v>
      </c>
      <c r="N613">
        <v>575214.87</v>
      </c>
    </row>
    <row r="614" spans="1:14" x14ac:dyDescent="0.25">
      <c r="A614">
        <v>1626</v>
      </c>
      <c r="B614">
        <v>324</v>
      </c>
      <c r="C614">
        <v>136</v>
      </c>
      <c r="D614">
        <v>12</v>
      </c>
      <c r="E614">
        <v>1</v>
      </c>
      <c r="F614">
        <v>4</v>
      </c>
      <c r="G614" s="1">
        <v>42223</v>
      </c>
      <c r="H614" s="1">
        <v>42261</v>
      </c>
      <c r="I614">
        <v>3051</v>
      </c>
      <c r="J614">
        <v>9.33</v>
      </c>
      <c r="K614">
        <v>6.92</v>
      </c>
      <c r="L614">
        <v>28465.83</v>
      </c>
      <c r="M614">
        <v>21112.92</v>
      </c>
      <c r="N614">
        <v>7352.91</v>
      </c>
    </row>
    <row r="615" spans="1:14" x14ac:dyDescent="0.25">
      <c r="A615">
        <v>1673</v>
      </c>
      <c r="B615">
        <v>911</v>
      </c>
      <c r="C615">
        <v>37</v>
      </c>
      <c r="D615">
        <v>4</v>
      </c>
      <c r="E615">
        <v>1</v>
      </c>
      <c r="F615">
        <v>4</v>
      </c>
      <c r="G615" s="1">
        <v>42118</v>
      </c>
      <c r="H615" s="1">
        <v>42124</v>
      </c>
      <c r="I615">
        <v>4260</v>
      </c>
      <c r="J615">
        <v>668.27</v>
      </c>
      <c r="K615">
        <v>502.54</v>
      </c>
      <c r="L615">
        <v>2846830.2</v>
      </c>
      <c r="M615">
        <v>2140820.4</v>
      </c>
      <c r="N615">
        <v>706009.8</v>
      </c>
    </row>
    <row r="616" spans="1:14" x14ac:dyDescent="0.25">
      <c r="A616">
        <v>1967</v>
      </c>
      <c r="B616">
        <v>884</v>
      </c>
      <c r="C616">
        <v>105</v>
      </c>
      <c r="D616">
        <v>10</v>
      </c>
      <c r="E616">
        <v>1</v>
      </c>
      <c r="F616">
        <v>4</v>
      </c>
      <c r="G616" s="1">
        <v>42090</v>
      </c>
      <c r="H616" s="1">
        <v>42114</v>
      </c>
      <c r="I616">
        <v>7033</v>
      </c>
      <c r="J616">
        <v>81.73</v>
      </c>
      <c r="K616">
        <v>56.67</v>
      </c>
      <c r="L616">
        <v>574807.09</v>
      </c>
      <c r="M616">
        <v>398560.11</v>
      </c>
      <c r="N616">
        <v>176246.98</v>
      </c>
    </row>
    <row r="617" spans="1:14" x14ac:dyDescent="0.25">
      <c r="A617">
        <v>2062</v>
      </c>
      <c r="B617">
        <v>1000</v>
      </c>
      <c r="C617">
        <v>153</v>
      </c>
      <c r="D617">
        <v>1</v>
      </c>
      <c r="E617">
        <v>1</v>
      </c>
      <c r="F617">
        <v>4</v>
      </c>
      <c r="G617" s="1">
        <v>42060</v>
      </c>
      <c r="H617" s="1">
        <v>42077</v>
      </c>
      <c r="I617">
        <v>8863</v>
      </c>
      <c r="J617">
        <v>651.21</v>
      </c>
      <c r="K617">
        <v>524.96</v>
      </c>
      <c r="L617">
        <v>5771674.2300000004</v>
      </c>
      <c r="M617">
        <v>4652720.4800000004</v>
      </c>
      <c r="N617">
        <v>1118953.75</v>
      </c>
    </row>
    <row r="618" spans="1:14" x14ac:dyDescent="0.25">
      <c r="A618">
        <v>2087</v>
      </c>
      <c r="B618">
        <v>642</v>
      </c>
      <c r="C618">
        <v>31</v>
      </c>
      <c r="D618">
        <v>3</v>
      </c>
      <c r="E618">
        <v>1</v>
      </c>
      <c r="F618">
        <v>4</v>
      </c>
      <c r="G618" s="1">
        <v>42361</v>
      </c>
      <c r="H618" s="1">
        <v>42404</v>
      </c>
      <c r="I618">
        <v>8390</v>
      </c>
      <c r="J618">
        <v>154.06</v>
      </c>
      <c r="K618">
        <v>90.93</v>
      </c>
      <c r="L618">
        <v>1292563.3999999999</v>
      </c>
      <c r="M618">
        <v>762902.7</v>
      </c>
      <c r="N618">
        <v>529660.69999999995</v>
      </c>
    </row>
    <row r="619" spans="1:14" x14ac:dyDescent="0.25">
      <c r="A619">
        <v>2228</v>
      </c>
      <c r="B619">
        <v>904</v>
      </c>
      <c r="C619">
        <v>69</v>
      </c>
      <c r="D619">
        <v>10</v>
      </c>
      <c r="E619">
        <v>1</v>
      </c>
      <c r="F619">
        <v>4</v>
      </c>
      <c r="G619" s="1">
        <v>42357</v>
      </c>
      <c r="H619" s="1">
        <v>42398</v>
      </c>
      <c r="I619">
        <v>7141</v>
      </c>
      <c r="J619">
        <v>81.73</v>
      </c>
      <c r="K619">
        <v>56.67</v>
      </c>
      <c r="L619">
        <v>583633.93000000005</v>
      </c>
      <c r="M619">
        <v>404680.47</v>
      </c>
      <c r="N619">
        <v>178953.46</v>
      </c>
    </row>
    <row r="620" spans="1:14" x14ac:dyDescent="0.25">
      <c r="A620">
        <v>2348</v>
      </c>
      <c r="B620">
        <v>349</v>
      </c>
      <c r="C620">
        <v>49</v>
      </c>
      <c r="D620">
        <v>2</v>
      </c>
      <c r="E620">
        <v>1</v>
      </c>
      <c r="F620">
        <v>4</v>
      </c>
      <c r="G620" s="1">
        <v>42130</v>
      </c>
      <c r="H620" s="1">
        <v>42146</v>
      </c>
      <c r="I620">
        <v>8429</v>
      </c>
      <c r="J620">
        <v>47.45</v>
      </c>
      <c r="K620">
        <v>31.79</v>
      </c>
      <c r="L620">
        <v>399956.05</v>
      </c>
      <c r="M620">
        <v>267957.90999999997</v>
      </c>
      <c r="N620">
        <v>131998.14000000001</v>
      </c>
    </row>
    <row r="621" spans="1:14" x14ac:dyDescent="0.25">
      <c r="A621">
        <v>2365</v>
      </c>
      <c r="B621">
        <v>270</v>
      </c>
      <c r="C621">
        <v>130</v>
      </c>
      <c r="D621">
        <v>10</v>
      </c>
      <c r="E621">
        <v>1</v>
      </c>
      <c r="F621">
        <v>4</v>
      </c>
      <c r="G621" s="1">
        <v>42338</v>
      </c>
      <c r="H621" s="1">
        <v>42341</v>
      </c>
      <c r="I621">
        <v>2056</v>
      </c>
      <c r="J621">
        <v>81.73</v>
      </c>
      <c r="K621">
        <v>56.67</v>
      </c>
      <c r="L621">
        <v>168036.88</v>
      </c>
      <c r="M621">
        <v>116513.52</v>
      </c>
      <c r="N621">
        <v>51523.360000000001</v>
      </c>
    </row>
    <row r="622" spans="1:14" x14ac:dyDescent="0.25">
      <c r="A622">
        <v>2386</v>
      </c>
      <c r="B622">
        <v>142</v>
      </c>
      <c r="C622">
        <v>159</v>
      </c>
      <c r="D622">
        <v>2</v>
      </c>
      <c r="E622">
        <v>1</v>
      </c>
      <c r="F622">
        <v>4</v>
      </c>
      <c r="G622" s="1">
        <v>42298</v>
      </c>
      <c r="H622" s="1">
        <v>42316</v>
      </c>
      <c r="I622">
        <v>4232</v>
      </c>
      <c r="J622">
        <v>47.45</v>
      </c>
      <c r="K622">
        <v>31.79</v>
      </c>
      <c r="L622">
        <v>200808.4</v>
      </c>
      <c r="M622">
        <v>134535.28</v>
      </c>
      <c r="N622">
        <v>66273.119999999995</v>
      </c>
    </row>
    <row r="623" spans="1:14" x14ac:dyDescent="0.25">
      <c r="A623">
        <v>2455</v>
      </c>
      <c r="B623">
        <v>20</v>
      </c>
      <c r="C623">
        <v>129</v>
      </c>
      <c r="D623">
        <v>5</v>
      </c>
      <c r="E623">
        <v>1</v>
      </c>
      <c r="F623">
        <v>4</v>
      </c>
      <c r="G623" s="1">
        <v>42062</v>
      </c>
      <c r="H623" s="1">
        <v>42112</v>
      </c>
      <c r="I623">
        <v>7664</v>
      </c>
      <c r="J623">
        <v>255.28</v>
      </c>
      <c r="K623">
        <v>159.41999999999999</v>
      </c>
      <c r="L623">
        <v>1956465.92</v>
      </c>
      <c r="M623">
        <v>1221794.8799999999</v>
      </c>
      <c r="N623">
        <v>734671.04</v>
      </c>
    </row>
    <row r="624" spans="1:14" x14ac:dyDescent="0.25">
      <c r="A624">
        <v>2471</v>
      </c>
      <c r="B624">
        <v>875</v>
      </c>
      <c r="C624">
        <v>154</v>
      </c>
      <c r="D624">
        <v>4</v>
      </c>
      <c r="E624">
        <v>1</v>
      </c>
      <c r="F624">
        <v>4</v>
      </c>
      <c r="G624" s="1">
        <v>42059</v>
      </c>
      <c r="H624" s="1">
        <v>42071</v>
      </c>
      <c r="I624">
        <v>1063</v>
      </c>
      <c r="J624">
        <v>668.27</v>
      </c>
      <c r="K624">
        <v>502.54</v>
      </c>
      <c r="L624">
        <v>710371.01</v>
      </c>
      <c r="M624">
        <v>534200.02</v>
      </c>
      <c r="N624">
        <v>176170.99</v>
      </c>
    </row>
    <row r="625" spans="1:14" x14ac:dyDescent="0.25">
      <c r="A625">
        <v>2581</v>
      </c>
      <c r="B625">
        <v>27</v>
      </c>
      <c r="C625">
        <v>133</v>
      </c>
      <c r="D625">
        <v>4</v>
      </c>
      <c r="E625">
        <v>1</v>
      </c>
      <c r="F625">
        <v>4</v>
      </c>
      <c r="G625" s="1">
        <v>42229</v>
      </c>
      <c r="H625" s="1">
        <v>42244</v>
      </c>
      <c r="I625">
        <v>6311</v>
      </c>
      <c r="J625">
        <v>668.27</v>
      </c>
      <c r="K625">
        <v>502.54</v>
      </c>
      <c r="L625">
        <v>4217451.97</v>
      </c>
      <c r="M625">
        <v>3171529.94</v>
      </c>
      <c r="N625">
        <v>1045922.03</v>
      </c>
    </row>
    <row r="626" spans="1:14" x14ac:dyDescent="0.25">
      <c r="A626">
        <v>2611</v>
      </c>
      <c r="B626">
        <v>11</v>
      </c>
      <c r="C626">
        <v>5</v>
      </c>
      <c r="D626">
        <v>1</v>
      </c>
      <c r="E626">
        <v>1</v>
      </c>
      <c r="F626">
        <v>4</v>
      </c>
      <c r="G626" s="1">
        <v>42034</v>
      </c>
      <c r="H626" s="1">
        <v>42058</v>
      </c>
      <c r="I626">
        <v>8863</v>
      </c>
      <c r="J626">
        <v>651.21</v>
      </c>
      <c r="K626">
        <v>524.96</v>
      </c>
      <c r="L626">
        <v>5771674.2300000004</v>
      </c>
      <c r="M626">
        <v>4652720.4800000004</v>
      </c>
      <c r="N626">
        <v>1118953.75</v>
      </c>
    </row>
    <row r="627" spans="1:14" x14ac:dyDescent="0.25">
      <c r="A627">
        <v>2707</v>
      </c>
      <c r="B627">
        <v>334</v>
      </c>
      <c r="C627">
        <v>168</v>
      </c>
      <c r="D627">
        <v>7</v>
      </c>
      <c r="E627">
        <v>1</v>
      </c>
      <c r="F627">
        <v>4</v>
      </c>
      <c r="G627" s="1">
        <v>42115</v>
      </c>
      <c r="H627" s="1">
        <v>42132</v>
      </c>
      <c r="I627">
        <v>9239</v>
      </c>
      <c r="J627">
        <v>205.7</v>
      </c>
      <c r="K627">
        <v>117.11</v>
      </c>
      <c r="L627">
        <v>1900462.3</v>
      </c>
      <c r="M627">
        <v>1081979.29</v>
      </c>
      <c r="N627">
        <v>818483.01</v>
      </c>
    </row>
    <row r="628" spans="1:14" x14ac:dyDescent="0.25">
      <c r="A628">
        <v>2724</v>
      </c>
      <c r="B628">
        <v>316</v>
      </c>
      <c r="C628">
        <v>123</v>
      </c>
      <c r="D628">
        <v>7</v>
      </c>
      <c r="E628">
        <v>1</v>
      </c>
      <c r="F628">
        <v>4</v>
      </c>
      <c r="G628" s="1">
        <v>42247</v>
      </c>
      <c r="H628" s="1">
        <v>42256</v>
      </c>
      <c r="I628">
        <v>4816</v>
      </c>
      <c r="J628">
        <v>205.7</v>
      </c>
      <c r="K628">
        <v>117.11</v>
      </c>
      <c r="L628">
        <v>990651.2</v>
      </c>
      <c r="M628">
        <v>564001.76</v>
      </c>
      <c r="N628">
        <v>426649.44</v>
      </c>
    </row>
    <row r="629" spans="1:14" x14ac:dyDescent="0.25">
      <c r="A629">
        <v>2787</v>
      </c>
      <c r="B629">
        <v>106</v>
      </c>
      <c r="C629">
        <v>61</v>
      </c>
      <c r="D629">
        <v>4</v>
      </c>
      <c r="E629">
        <v>1</v>
      </c>
      <c r="F629">
        <v>4</v>
      </c>
      <c r="G629" s="1">
        <v>42364</v>
      </c>
      <c r="H629" s="1">
        <v>42388</v>
      </c>
      <c r="I629">
        <v>131</v>
      </c>
      <c r="J629">
        <v>668.27</v>
      </c>
      <c r="K629">
        <v>502.54</v>
      </c>
      <c r="L629">
        <v>87543.37</v>
      </c>
      <c r="M629">
        <v>65832.740000000005</v>
      </c>
      <c r="N629">
        <v>21710.63</v>
      </c>
    </row>
    <row r="630" spans="1:14" x14ac:dyDescent="0.25">
      <c r="A630">
        <v>2821</v>
      </c>
      <c r="B630">
        <v>905</v>
      </c>
      <c r="C630">
        <v>62</v>
      </c>
      <c r="D630">
        <v>3</v>
      </c>
      <c r="E630">
        <v>1</v>
      </c>
      <c r="F630">
        <v>4</v>
      </c>
      <c r="G630" s="1">
        <v>42036</v>
      </c>
      <c r="H630" s="1">
        <v>42069</v>
      </c>
      <c r="I630">
        <v>5877</v>
      </c>
      <c r="J630">
        <v>154.06</v>
      </c>
      <c r="K630">
        <v>90.93</v>
      </c>
      <c r="L630">
        <v>905410.62</v>
      </c>
      <c r="M630">
        <v>534395.61</v>
      </c>
      <c r="N630">
        <v>371015.01</v>
      </c>
    </row>
    <row r="631" spans="1:14" x14ac:dyDescent="0.25">
      <c r="A631">
        <v>2827</v>
      </c>
      <c r="B631">
        <v>223</v>
      </c>
      <c r="C631">
        <v>20</v>
      </c>
      <c r="D631">
        <v>4</v>
      </c>
      <c r="E631">
        <v>1</v>
      </c>
      <c r="F631">
        <v>4</v>
      </c>
      <c r="G631" s="1">
        <v>42331</v>
      </c>
      <c r="H631" s="1">
        <v>42358</v>
      </c>
      <c r="I631">
        <v>1002</v>
      </c>
      <c r="J631">
        <v>668.27</v>
      </c>
      <c r="K631">
        <v>502.54</v>
      </c>
      <c r="L631">
        <v>669606.54</v>
      </c>
      <c r="M631">
        <v>503545.08</v>
      </c>
      <c r="N631">
        <v>166061.46</v>
      </c>
    </row>
    <row r="632" spans="1:14" x14ac:dyDescent="0.25">
      <c r="A632">
        <v>2900</v>
      </c>
      <c r="B632">
        <v>331</v>
      </c>
      <c r="C632">
        <v>73</v>
      </c>
      <c r="D632">
        <v>11</v>
      </c>
      <c r="E632">
        <v>1</v>
      </c>
      <c r="F632">
        <v>4</v>
      </c>
      <c r="G632" s="1">
        <v>42239</v>
      </c>
      <c r="H632" s="1">
        <v>42268</v>
      </c>
      <c r="I632">
        <v>1609</v>
      </c>
      <c r="J632">
        <v>437.2</v>
      </c>
      <c r="K632">
        <v>263.33</v>
      </c>
      <c r="L632">
        <v>703454.8</v>
      </c>
      <c r="M632">
        <v>423697.97</v>
      </c>
      <c r="N632">
        <v>279756.83</v>
      </c>
    </row>
    <row r="633" spans="1:14" x14ac:dyDescent="0.25">
      <c r="A633">
        <v>2983</v>
      </c>
      <c r="B633">
        <v>379</v>
      </c>
      <c r="C633">
        <v>62</v>
      </c>
      <c r="D633">
        <v>2</v>
      </c>
      <c r="E633">
        <v>1</v>
      </c>
      <c r="F633">
        <v>4</v>
      </c>
      <c r="G633" s="1">
        <v>42116</v>
      </c>
      <c r="H633" s="1">
        <v>42163</v>
      </c>
      <c r="I633">
        <v>2960</v>
      </c>
      <c r="J633">
        <v>47.45</v>
      </c>
      <c r="K633">
        <v>31.79</v>
      </c>
      <c r="L633">
        <v>140452</v>
      </c>
      <c r="M633">
        <v>94098.4</v>
      </c>
      <c r="N633">
        <v>46353.599999999999</v>
      </c>
    </row>
    <row r="634" spans="1:14" x14ac:dyDescent="0.25">
      <c r="A634">
        <v>3026</v>
      </c>
      <c r="B634">
        <v>697</v>
      </c>
      <c r="C634">
        <v>43</v>
      </c>
      <c r="D634">
        <v>9</v>
      </c>
      <c r="E634">
        <v>1</v>
      </c>
      <c r="F634">
        <v>4</v>
      </c>
      <c r="G634" s="1">
        <v>42235</v>
      </c>
      <c r="H634" s="1">
        <v>42275</v>
      </c>
      <c r="I634">
        <v>2287</v>
      </c>
      <c r="J634">
        <v>152.58000000000001</v>
      </c>
      <c r="K634">
        <v>97.44</v>
      </c>
      <c r="L634">
        <v>348950.46</v>
      </c>
      <c r="M634">
        <v>222845.28</v>
      </c>
      <c r="N634">
        <v>126105.18</v>
      </c>
    </row>
    <row r="635" spans="1:14" x14ac:dyDescent="0.25">
      <c r="A635">
        <v>3095</v>
      </c>
      <c r="B635">
        <v>895</v>
      </c>
      <c r="C635">
        <v>120</v>
      </c>
      <c r="D635">
        <v>12</v>
      </c>
      <c r="E635">
        <v>1</v>
      </c>
      <c r="F635">
        <v>4</v>
      </c>
      <c r="G635" s="1">
        <v>42048</v>
      </c>
      <c r="H635" s="1">
        <v>42076</v>
      </c>
      <c r="I635">
        <v>973</v>
      </c>
      <c r="J635">
        <v>9.33</v>
      </c>
      <c r="K635">
        <v>6.92</v>
      </c>
      <c r="L635">
        <v>9078.09</v>
      </c>
      <c r="M635">
        <v>6733.16</v>
      </c>
      <c r="N635">
        <v>2344.9299999999998</v>
      </c>
    </row>
    <row r="636" spans="1:14" x14ac:dyDescent="0.25">
      <c r="A636">
        <v>3105</v>
      </c>
      <c r="B636">
        <v>348</v>
      </c>
      <c r="C636">
        <v>11</v>
      </c>
      <c r="D636">
        <v>12</v>
      </c>
      <c r="E636">
        <v>1</v>
      </c>
      <c r="F636">
        <v>4</v>
      </c>
      <c r="G636" s="1">
        <v>42271</v>
      </c>
      <c r="H636" s="1">
        <v>42290</v>
      </c>
      <c r="I636">
        <v>9510</v>
      </c>
      <c r="J636">
        <v>9.33</v>
      </c>
      <c r="K636">
        <v>6.92</v>
      </c>
      <c r="L636">
        <v>88728.3</v>
      </c>
      <c r="M636">
        <v>65809.2</v>
      </c>
      <c r="N636">
        <v>22919.1</v>
      </c>
    </row>
    <row r="637" spans="1:14" x14ac:dyDescent="0.25">
      <c r="A637">
        <v>3222</v>
      </c>
      <c r="B637">
        <v>81</v>
      </c>
      <c r="C637">
        <v>76</v>
      </c>
      <c r="D637">
        <v>6</v>
      </c>
      <c r="E637">
        <v>1</v>
      </c>
      <c r="F637">
        <v>4</v>
      </c>
      <c r="G637" s="1">
        <v>42356</v>
      </c>
      <c r="H637" s="1">
        <v>42397</v>
      </c>
      <c r="I637">
        <v>2135</v>
      </c>
      <c r="J637">
        <v>421.89</v>
      </c>
      <c r="K637">
        <v>364.69</v>
      </c>
      <c r="L637">
        <v>900735.15</v>
      </c>
      <c r="M637">
        <v>778613.15</v>
      </c>
      <c r="N637">
        <v>122122</v>
      </c>
    </row>
    <row r="638" spans="1:14" x14ac:dyDescent="0.25">
      <c r="A638">
        <v>3230</v>
      </c>
      <c r="B638">
        <v>302</v>
      </c>
      <c r="C638">
        <v>168</v>
      </c>
      <c r="D638">
        <v>2</v>
      </c>
      <c r="E638">
        <v>1</v>
      </c>
      <c r="F638">
        <v>4</v>
      </c>
      <c r="G638" s="1">
        <v>42358</v>
      </c>
      <c r="H638" s="1">
        <v>42368</v>
      </c>
      <c r="I638">
        <v>4722</v>
      </c>
      <c r="J638">
        <v>47.45</v>
      </c>
      <c r="K638">
        <v>31.79</v>
      </c>
      <c r="L638">
        <v>224058.9</v>
      </c>
      <c r="M638">
        <v>150112.38</v>
      </c>
      <c r="N638">
        <v>73946.52</v>
      </c>
    </row>
    <row r="639" spans="1:14" x14ac:dyDescent="0.25">
      <c r="A639">
        <v>3259</v>
      </c>
      <c r="B639">
        <v>78</v>
      </c>
      <c r="C639">
        <v>15</v>
      </c>
      <c r="D639">
        <v>5</v>
      </c>
      <c r="E639">
        <v>1</v>
      </c>
      <c r="F639">
        <v>4</v>
      </c>
      <c r="G639" s="1">
        <v>42091</v>
      </c>
      <c r="H639" s="1">
        <v>42138</v>
      </c>
      <c r="I639">
        <v>6753</v>
      </c>
      <c r="J639">
        <v>255.28</v>
      </c>
      <c r="K639">
        <v>159.41999999999999</v>
      </c>
      <c r="L639">
        <v>1723905.84</v>
      </c>
      <c r="M639">
        <v>1076563.26</v>
      </c>
      <c r="N639">
        <v>647342.57999999996</v>
      </c>
    </row>
    <row r="640" spans="1:14" x14ac:dyDescent="0.25">
      <c r="A640">
        <v>3365</v>
      </c>
      <c r="B640">
        <v>283</v>
      </c>
      <c r="C640">
        <v>2</v>
      </c>
      <c r="D640">
        <v>4</v>
      </c>
      <c r="E640">
        <v>1</v>
      </c>
      <c r="F640">
        <v>4</v>
      </c>
      <c r="G640" s="1">
        <v>42116</v>
      </c>
      <c r="H640" s="1">
        <v>42164</v>
      </c>
      <c r="I640">
        <v>1672</v>
      </c>
      <c r="J640">
        <v>668.27</v>
      </c>
      <c r="K640">
        <v>502.54</v>
      </c>
      <c r="L640">
        <v>1117347.44</v>
      </c>
      <c r="M640">
        <v>840246.88</v>
      </c>
      <c r="N640">
        <v>277100.56</v>
      </c>
    </row>
    <row r="641" spans="1:14" x14ac:dyDescent="0.25">
      <c r="A641">
        <v>3447</v>
      </c>
      <c r="B641">
        <v>645</v>
      </c>
      <c r="C641">
        <v>26</v>
      </c>
      <c r="D641">
        <v>1</v>
      </c>
      <c r="E641">
        <v>1</v>
      </c>
      <c r="F641">
        <v>4</v>
      </c>
      <c r="G641" s="1">
        <v>42217</v>
      </c>
      <c r="H641" s="1">
        <v>42265</v>
      </c>
      <c r="I641">
        <v>1496</v>
      </c>
      <c r="J641">
        <v>651.21</v>
      </c>
      <c r="K641">
        <v>524.96</v>
      </c>
      <c r="L641">
        <v>974210.16</v>
      </c>
      <c r="M641">
        <v>785340.16</v>
      </c>
      <c r="N641">
        <v>188870</v>
      </c>
    </row>
    <row r="642" spans="1:14" x14ac:dyDescent="0.25">
      <c r="A642">
        <v>3453</v>
      </c>
      <c r="B642">
        <v>864</v>
      </c>
      <c r="C642">
        <v>58</v>
      </c>
      <c r="D642">
        <v>11</v>
      </c>
      <c r="E642">
        <v>1</v>
      </c>
      <c r="F642">
        <v>4</v>
      </c>
      <c r="G642" s="1">
        <v>42346</v>
      </c>
      <c r="H642" s="1">
        <v>42354</v>
      </c>
      <c r="I642">
        <v>8412</v>
      </c>
      <c r="J642">
        <v>437.2</v>
      </c>
      <c r="K642">
        <v>263.33</v>
      </c>
      <c r="L642">
        <v>3677726.4</v>
      </c>
      <c r="M642">
        <v>2215131.96</v>
      </c>
      <c r="N642">
        <v>1462594.44</v>
      </c>
    </row>
    <row r="643" spans="1:14" x14ac:dyDescent="0.25">
      <c r="A643">
        <v>3505</v>
      </c>
      <c r="B643">
        <v>664</v>
      </c>
      <c r="C643">
        <v>87</v>
      </c>
      <c r="D643">
        <v>1</v>
      </c>
      <c r="E643">
        <v>1</v>
      </c>
      <c r="F643">
        <v>4</v>
      </c>
      <c r="G643" s="1">
        <v>42177</v>
      </c>
      <c r="H643" s="1">
        <v>42213</v>
      </c>
      <c r="I643">
        <v>9883</v>
      </c>
      <c r="J643">
        <v>651.21</v>
      </c>
      <c r="K643">
        <v>524.96</v>
      </c>
      <c r="L643">
        <v>6435908.4299999997</v>
      </c>
      <c r="M643">
        <v>5188179.68</v>
      </c>
      <c r="N643">
        <v>1247728.75</v>
      </c>
    </row>
    <row r="644" spans="1:14" x14ac:dyDescent="0.25">
      <c r="A644">
        <v>3608</v>
      </c>
      <c r="B644">
        <v>482</v>
      </c>
      <c r="C644">
        <v>175</v>
      </c>
      <c r="D644">
        <v>7</v>
      </c>
      <c r="E644">
        <v>1</v>
      </c>
      <c r="F644">
        <v>4</v>
      </c>
      <c r="G644" s="1">
        <v>42089</v>
      </c>
      <c r="H644" s="1">
        <v>42113</v>
      </c>
      <c r="I644">
        <v>9239</v>
      </c>
      <c r="J644">
        <v>205.7</v>
      </c>
      <c r="K644">
        <v>117.11</v>
      </c>
      <c r="L644">
        <v>1900462.3</v>
      </c>
      <c r="M644">
        <v>1081979.29</v>
      </c>
      <c r="N644">
        <v>818483.01</v>
      </c>
    </row>
    <row r="645" spans="1:14" x14ac:dyDescent="0.25">
      <c r="A645">
        <v>3652</v>
      </c>
      <c r="B645">
        <v>964</v>
      </c>
      <c r="C645">
        <v>141</v>
      </c>
      <c r="D645">
        <v>7</v>
      </c>
      <c r="E645">
        <v>1</v>
      </c>
      <c r="F645">
        <v>4</v>
      </c>
      <c r="G645" s="1">
        <v>42191</v>
      </c>
      <c r="H645" s="1">
        <v>42212</v>
      </c>
      <c r="I645">
        <v>2068</v>
      </c>
      <c r="J645">
        <v>205.7</v>
      </c>
      <c r="K645">
        <v>117.11</v>
      </c>
      <c r="L645">
        <v>425387.6</v>
      </c>
      <c r="M645">
        <v>242183.48</v>
      </c>
      <c r="N645">
        <v>183204.12</v>
      </c>
    </row>
    <row r="646" spans="1:14" x14ac:dyDescent="0.25">
      <c r="A646">
        <v>3692</v>
      </c>
      <c r="B646">
        <v>177</v>
      </c>
      <c r="C646">
        <v>105</v>
      </c>
      <c r="D646">
        <v>11</v>
      </c>
      <c r="E646">
        <v>1</v>
      </c>
      <c r="F646">
        <v>4</v>
      </c>
      <c r="G646" s="1">
        <v>42175</v>
      </c>
      <c r="H646" s="1">
        <v>42214</v>
      </c>
      <c r="I646">
        <v>9942</v>
      </c>
      <c r="J646">
        <v>437.2</v>
      </c>
      <c r="K646">
        <v>263.33</v>
      </c>
      <c r="L646">
        <v>4346642.4000000004</v>
      </c>
      <c r="M646">
        <v>2618026.86</v>
      </c>
      <c r="N646">
        <v>1728615.54</v>
      </c>
    </row>
    <row r="647" spans="1:14" x14ac:dyDescent="0.25">
      <c r="A647">
        <v>3708</v>
      </c>
      <c r="B647">
        <v>969</v>
      </c>
      <c r="C647">
        <v>44</v>
      </c>
      <c r="D647">
        <v>5</v>
      </c>
      <c r="E647">
        <v>1</v>
      </c>
      <c r="F647">
        <v>4</v>
      </c>
      <c r="G647" s="1">
        <v>42067</v>
      </c>
      <c r="H647" s="1">
        <v>42076</v>
      </c>
      <c r="I647">
        <v>1059</v>
      </c>
      <c r="J647">
        <v>255.28</v>
      </c>
      <c r="K647">
        <v>159.41999999999999</v>
      </c>
      <c r="L647">
        <v>270341.52</v>
      </c>
      <c r="M647">
        <v>168825.78</v>
      </c>
      <c r="N647">
        <v>101515.74</v>
      </c>
    </row>
    <row r="648" spans="1:14" x14ac:dyDescent="0.25">
      <c r="A648">
        <v>3915</v>
      </c>
      <c r="B648">
        <v>240</v>
      </c>
      <c r="C648">
        <v>18</v>
      </c>
      <c r="D648">
        <v>2</v>
      </c>
      <c r="E648">
        <v>1</v>
      </c>
      <c r="F648">
        <v>4</v>
      </c>
      <c r="G648" s="1">
        <v>42291</v>
      </c>
      <c r="H648" s="1">
        <v>42314</v>
      </c>
      <c r="I648">
        <v>2103</v>
      </c>
      <c r="J648">
        <v>47.45</v>
      </c>
      <c r="K648">
        <v>31.79</v>
      </c>
      <c r="L648">
        <v>99787.35</v>
      </c>
      <c r="M648">
        <v>66854.37</v>
      </c>
      <c r="N648">
        <v>32932.980000000003</v>
      </c>
    </row>
    <row r="649" spans="1:14" x14ac:dyDescent="0.25">
      <c r="A649">
        <v>3918</v>
      </c>
      <c r="B649">
        <v>239</v>
      </c>
      <c r="C649">
        <v>61</v>
      </c>
      <c r="D649">
        <v>7</v>
      </c>
      <c r="E649">
        <v>1</v>
      </c>
      <c r="F649">
        <v>4</v>
      </c>
      <c r="G649" s="1">
        <v>42341</v>
      </c>
      <c r="H649" s="1">
        <v>42344</v>
      </c>
      <c r="I649">
        <v>4871</v>
      </c>
      <c r="J649">
        <v>205.7</v>
      </c>
      <c r="K649">
        <v>117.11</v>
      </c>
      <c r="L649">
        <v>1001964.7</v>
      </c>
      <c r="M649">
        <v>570442.81000000006</v>
      </c>
      <c r="N649">
        <v>431521.89</v>
      </c>
    </row>
    <row r="650" spans="1:14" x14ac:dyDescent="0.25">
      <c r="A650">
        <v>3938</v>
      </c>
      <c r="B650">
        <v>598</v>
      </c>
      <c r="C650">
        <v>140</v>
      </c>
      <c r="D650">
        <v>7</v>
      </c>
      <c r="E650">
        <v>1</v>
      </c>
      <c r="F650">
        <v>4</v>
      </c>
      <c r="G650" s="1">
        <v>42107</v>
      </c>
      <c r="H650" s="1">
        <v>42107</v>
      </c>
      <c r="I650">
        <v>956</v>
      </c>
      <c r="J650">
        <v>205.7</v>
      </c>
      <c r="K650">
        <v>117.11</v>
      </c>
      <c r="L650">
        <v>196649.2</v>
      </c>
      <c r="M650">
        <v>111957.16</v>
      </c>
      <c r="N650">
        <v>84692.04</v>
      </c>
    </row>
    <row r="651" spans="1:14" x14ac:dyDescent="0.25">
      <c r="A651">
        <v>4072</v>
      </c>
      <c r="B651">
        <v>686</v>
      </c>
      <c r="C651">
        <v>145</v>
      </c>
      <c r="D651">
        <v>11</v>
      </c>
      <c r="E651">
        <v>1</v>
      </c>
      <c r="F651">
        <v>4</v>
      </c>
      <c r="G651" s="1">
        <v>42296</v>
      </c>
      <c r="H651" s="1">
        <v>42313</v>
      </c>
      <c r="I651">
        <v>4925</v>
      </c>
      <c r="J651">
        <v>437.2</v>
      </c>
      <c r="K651">
        <v>263.33</v>
      </c>
      <c r="L651">
        <v>2153210</v>
      </c>
      <c r="M651">
        <v>1296900.25</v>
      </c>
      <c r="N651">
        <v>856309.75</v>
      </c>
    </row>
    <row r="652" spans="1:14" x14ac:dyDescent="0.25">
      <c r="A652">
        <v>4137</v>
      </c>
      <c r="B652">
        <v>968</v>
      </c>
      <c r="C652">
        <v>96</v>
      </c>
      <c r="D652">
        <v>10</v>
      </c>
      <c r="E652">
        <v>1</v>
      </c>
      <c r="F652">
        <v>4</v>
      </c>
      <c r="G652" s="1">
        <v>42148</v>
      </c>
      <c r="H652" s="1">
        <v>42154</v>
      </c>
      <c r="I652">
        <v>509</v>
      </c>
      <c r="J652">
        <v>81.73</v>
      </c>
      <c r="K652">
        <v>56.67</v>
      </c>
      <c r="L652">
        <v>41600.57</v>
      </c>
      <c r="M652">
        <v>28845.03</v>
      </c>
      <c r="N652">
        <v>12755.54</v>
      </c>
    </row>
    <row r="653" spans="1:14" x14ac:dyDescent="0.25">
      <c r="A653">
        <v>4215</v>
      </c>
      <c r="B653">
        <v>807</v>
      </c>
      <c r="C653">
        <v>140</v>
      </c>
      <c r="D653">
        <v>4</v>
      </c>
      <c r="E653">
        <v>1</v>
      </c>
      <c r="F653">
        <v>4</v>
      </c>
      <c r="G653" s="1">
        <v>42130</v>
      </c>
      <c r="H653" s="1">
        <v>42151</v>
      </c>
      <c r="I653">
        <v>6216</v>
      </c>
      <c r="J653">
        <v>668.27</v>
      </c>
      <c r="K653">
        <v>502.54</v>
      </c>
      <c r="L653">
        <v>4153966.32</v>
      </c>
      <c r="M653">
        <v>3123788.64</v>
      </c>
      <c r="N653">
        <v>1030177.68</v>
      </c>
    </row>
    <row r="654" spans="1:14" x14ac:dyDescent="0.25">
      <c r="A654">
        <v>4255</v>
      </c>
      <c r="B654">
        <v>97</v>
      </c>
      <c r="C654">
        <v>7</v>
      </c>
      <c r="D654">
        <v>6</v>
      </c>
      <c r="E654">
        <v>1</v>
      </c>
      <c r="F654">
        <v>4</v>
      </c>
      <c r="G654" s="1">
        <v>42260</v>
      </c>
      <c r="H654" s="1">
        <v>42260</v>
      </c>
      <c r="I654">
        <v>6135</v>
      </c>
      <c r="J654">
        <v>421.89</v>
      </c>
      <c r="K654">
        <v>364.69</v>
      </c>
      <c r="L654">
        <v>2588295.15</v>
      </c>
      <c r="M654">
        <v>2237373.15</v>
      </c>
      <c r="N654">
        <v>350922</v>
      </c>
    </row>
    <row r="655" spans="1:14" x14ac:dyDescent="0.25">
      <c r="A655">
        <v>4381</v>
      </c>
      <c r="B655">
        <v>1</v>
      </c>
      <c r="C655">
        <v>160</v>
      </c>
      <c r="D655">
        <v>2</v>
      </c>
      <c r="E655">
        <v>1</v>
      </c>
      <c r="F655">
        <v>4</v>
      </c>
      <c r="G655" s="1">
        <v>42296</v>
      </c>
      <c r="H655" s="1">
        <v>42316</v>
      </c>
      <c r="I655">
        <v>4</v>
      </c>
      <c r="J655">
        <v>47.45</v>
      </c>
      <c r="K655">
        <v>31.79</v>
      </c>
      <c r="L655">
        <v>189.8</v>
      </c>
      <c r="M655">
        <v>127.16</v>
      </c>
      <c r="N655">
        <v>62.64</v>
      </c>
    </row>
    <row r="656" spans="1:14" x14ac:dyDescent="0.25">
      <c r="A656">
        <v>4474</v>
      </c>
      <c r="B656">
        <v>30</v>
      </c>
      <c r="C656">
        <v>82</v>
      </c>
      <c r="D656">
        <v>4</v>
      </c>
      <c r="E656">
        <v>1</v>
      </c>
      <c r="F656">
        <v>4</v>
      </c>
      <c r="G656" s="1">
        <v>42147</v>
      </c>
      <c r="H656" s="1">
        <v>42187</v>
      </c>
      <c r="I656">
        <v>7855</v>
      </c>
      <c r="J656">
        <v>668.27</v>
      </c>
      <c r="K656">
        <v>502.54</v>
      </c>
      <c r="L656">
        <v>5249260.8499999996</v>
      </c>
      <c r="M656">
        <v>3947451.7</v>
      </c>
      <c r="N656">
        <v>1301809.1499999999</v>
      </c>
    </row>
    <row r="657" spans="1:14" x14ac:dyDescent="0.25">
      <c r="A657">
        <v>4602</v>
      </c>
      <c r="B657">
        <v>748</v>
      </c>
      <c r="C657">
        <v>85</v>
      </c>
      <c r="D657">
        <v>10</v>
      </c>
      <c r="E657">
        <v>1</v>
      </c>
      <c r="F657">
        <v>4</v>
      </c>
      <c r="G657" s="1">
        <v>42350</v>
      </c>
      <c r="H657" s="1">
        <v>42379</v>
      </c>
      <c r="I657">
        <v>2373</v>
      </c>
      <c r="J657">
        <v>81.73</v>
      </c>
      <c r="K657">
        <v>56.67</v>
      </c>
      <c r="L657">
        <v>193945.29</v>
      </c>
      <c r="M657">
        <v>134477.91</v>
      </c>
      <c r="N657">
        <v>59467.38</v>
      </c>
    </row>
    <row r="658" spans="1:14" x14ac:dyDescent="0.25">
      <c r="A658">
        <v>4603</v>
      </c>
      <c r="B658">
        <v>582</v>
      </c>
      <c r="C658">
        <v>61</v>
      </c>
      <c r="D658">
        <v>3</v>
      </c>
      <c r="E658">
        <v>1</v>
      </c>
      <c r="F658">
        <v>4</v>
      </c>
      <c r="G658" s="1">
        <v>42079</v>
      </c>
      <c r="H658" s="1">
        <v>42089</v>
      </c>
      <c r="I658">
        <v>3802</v>
      </c>
      <c r="J658">
        <v>154.06</v>
      </c>
      <c r="K658">
        <v>90.93</v>
      </c>
      <c r="L658">
        <v>585736.12</v>
      </c>
      <c r="M658">
        <v>345715.86</v>
      </c>
      <c r="N658">
        <v>240020.26</v>
      </c>
    </row>
    <row r="659" spans="1:14" x14ac:dyDescent="0.25">
      <c r="A659">
        <v>4611</v>
      </c>
      <c r="B659">
        <v>266</v>
      </c>
      <c r="C659">
        <v>81</v>
      </c>
      <c r="D659">
        <v>4</v>
      </c>
      <c r="E659">
        <v>1</v>
      </c>
      <c r="F659">
        <v>4</v>
      </c>
      <c r="G659" s="1">
        <v>42369</v>
      </c>
      <c r="H659" s="1">
        <v>42408</v>
      </c>
      <c r="I659">
        <v>7025</v>
      </c>
      <c r="J659">
        <v>668.27</v>
      </c>
      <c r="K659">
        <v>502.54</v>
      </c>
      <c r="L659">
        <v>4694596.75</v>
      </c>
      <c r="M659">
        <v>3530343.5</v>
      </c>
      <c r="N659">
        <v>1164253.25</v>
      </c>
    </row>
    <row r="660" spans="1:14" x14ac:dyDescent="0.25">
      <c r="A660">
        <v>4620</v>
      </c>
      <c r="B660">
        <v>555</v>
      </c>
      <c r="C660">
        <v>16</v>
      </c>
      <c r="D660">
        <v>8</v>
      </c>
      <c r="E660">
        <v>1</v>
      </c>
      <c r="F660">
        <v>4</v>
      </c>
      <c r="G660" s="1">
        <v>42345</v>
      </c>
      <c r="H660" s="1">
        <v>42382</v>
      </c>
      <c r="I660">
        <v>5046</v>
      </c>
      <c r="J660">
        <v>109.28</v>
      </c>
      <c r="K660">
        <v>35.840000000000003</v>
      </c>
      <c r="L660">
        <v>551426.88</v>
      </c>
      <c r="M660">
        <v>180848.64000000001</v>
      </c>
      <c r="N660">
        <v>370578.24</v>
      </c>
    </row>
    <row r="661" spans="1:14" x14ac:dyDescent="0.25">
      <c r="A661">
        <v>4661</v>
      </c>
      <c r="B661">
        <v>277</v>
      </c>
      <c r="C661">
        <v>183</v>
      </c>
      <c r="D661">
        <v>4</v>
      </c>
      <c r="E661">
        <v>1</v>
      </c>
      <c r="F661">
        <v>4</v>
      </c>
      <c r="G661" s="1">
        <v>42027</v>
      </c>
      <c r="H661" s="1">
        <v>42036</v>
      </c>
      <c r="I661">
        <v>2094</v>
      </c>
      <c r="J661">
        <v>668.27</v>
      </c>
      <c r="K661">
        <v>502.54</v>
      </c>
      <c r="L661">
        <v>1399357.38</v>
      </c>
      <c r="M661">
        <v>1052318.76</v>
      </c>
      <c r="N661">
        <v>347038.62</v>
      </c>
    </row>
    <row r="662" spans="1:14" x14ac:dyDescent="0.25">
      <c r="A662">
        <v>4805</v>
      </c>
      <c r="B662">
        <v>515</v>
      </c>
      <c r="C662">
        <v>27</v>
      </c>
      <c r="D662">
        <v>6</v>
      </c>
      <c r="E662">
        <v>1</v>
      </c>
      <c r="F662">
        <v>4</v>
      </c>
      <c r="G662" s="1">
        <v>42091</v>
      </c>
      <c r="H662" s="1">
        <v>42130</v>
      </c>
      <c r="I662">
        <v>8326</v>
      </c>
      <c r="J662">
        <v>421.89</v>
      </c>
      <c r="K662">
        <v>364.69</v>
      </c>
      <c r="L662">
        <v>3512656.14</v>
      </c>
      <c r="M662">
        <v>3036408.94</v>
      </c>
      <c r="N662">
        <v>476247.2</v>
      </c>
    </row>
    <row r="663" spans="1:14" x14ac:dyDescent="0.25">
      <c r="A663">
        <v>4841</v>
      </c>
      <c r="B663">
        <v>543</v>
      </c>
      <c r="C663">
        <v>118</v>
      </c>
      <c r="D663">
        <v>7</v>
      </c>
      <c r="E663">
        <v>1</v>
      </c>
      <c r="F663">
        <v>4</v>
      </c>
      <c r="G663" s="1">
        <v>42200</v>
      </c>
      <c r="H663" s="1">
        <v>42250</v>
      </c>
      <c r="I663">
        <v>9504</v>
      </c>
      <c r="J663">
        <v>205.7</v>
      </c>
      <c r="K663">
        <v>117.11</v>
      </c>
      <c r="L663">
        <v>1954972.8</v>
      </c>
      <c r="M663">
        <v>1113013.44</v>
      </c>
      <c r="N663">
        <v>841959.36</v>
      </c>
    </row>
    <row r="664" spans="1:14" x14ac:dyDescent="0.25">
      <c r="A664">
        <v>4888</v>
      </c>
      <c r="B664">
        <v>535</v>
      </c>
      <c r="C664">
        <v>123</v>
      </c>
      <c r="D664">
        <v>7</v>
      </c>
      <c r="E664">
        <v>1</v>
      </c>
      <c r="F664">
        <v>4</v>
      </c>
      <c r="G664" s="1">
        <v>42286</v>
      </c>
      <c r="H664" s="1">
        <v>42304</v>
      </c>
      <c r="I664">
        <v>3708</v>
      </c>
      <c r="J664">
        <v>205.7</v>
      </c>
      <c r="K664">
        <v>117.11</v>
      </c>
      <c r="L664">
        <v>762735.6</v>
      </c>
      <c r="M664">
        <v>434243.88</v>
      </c>
      <c r="N664">
        <v>328491.71999999997</v>
      </c>
    </row>
    <row r="665" spans="1:14" x14ac:dyDescent="0.25">
      <c r="A665">
        <v>5033</v>
      </c>
      <c r="B665">
        <v>626</v>
      </c>
      <c r="C665">
        <v>170</v>
      </c>
      <c r="D665">
        <v>7</v>
      </c>
      <c r="E665">
        <v>1</v>
      </c>
      <c r="F665">
        <v>4</v>
      </c>
      <c r="G665" s="1">
        <v>42324</v>
      </c>
      <c r="H665" s="1">
        <v>42353</v>
      </c>
      <c r="I665">
        <v>3946</v>
      </c>
      <c r="J665">
        <v>205.7</v>
      </c>
      <c r="K665">
        <v>117.11</v>
      </c>
      <c r="L665">
        <v>811692.2</v>
      </c>
      <c r="M665">
        <v>462116.06</v>
      </c>
      <c r="N665">
        <v>349576.14</v>
      </c>
    </row>
    <row r="666" spans="1:14" x14ac:dyDescent="0.25">
      <c r="A666">
        <v>5073</v>
      </c>
      <c r="B666">
        <v>877</v>
      </c>
      <c r="C666">
        <v>4</v>
      </c>
      <c r="D666">
        <v>6</v>
      </c>
      <c r="E666">
        <v>1</v>
      </c>
      <c r="F666">
        <v>4</v>
      </c>
      <c r="G666" s="1">
        <v>42258</v>
      </c>
      <c r="H666" s="1">
        <v>42259</v>
      </c>
      <c r="I666">
        <v>546</v>
      </c>
      <c r="J666">
        <v>421.89</v>
      </c>
      <c r="K666">
        <v>364.69</v>
      </c>
      <c r="L666">
        <v>230351.94</v>
      </c>
      <c r="M666">
        <v>199120.74</v>
      </c>
      <c r="N666">
        <v>31231.200000000001</v>
      </c>
    </row>
    <row r="667" spans="1:14" x14ac:dyDescent="0.25">
      <c r="A667">
        <v>5087</v>
      </c>
      <c r="B667">
        <v>672</v>
      </c>
      <c r="C667">
        <v>18</v>
      </c>
      <c r="D667">
        <v>3</v>
      </c>
      <c r="E667">
        <v>1</v>
      </c>
      <c r="F667">
        <v>4</v>
      </c>
      <c r="G667" s="1">
        <v>42159</v>
      </c>
      <c r="H667" s="1">
        <v>42184</v>
      </c>
      <c r="I667">
        <v>4452</v>
      </c>
      <c r="J667">
        <v>154.06</v>
      </c>
      <c r="K667">
        <v>90.93</v>
      </c>
      <c r="L667">
        <v>685875.12</v>
      </c>
      <c r="M667">
        <v>404820.36</v>
      </c>
      <c r="N667">
        <v>281054.76</v>
      </c>
    </row>
    <row r="668" spans="1:14" x14ac:dyDescent="0.25">
      <c r="A668">
        <v>5100</v>
      </c>
      <c r="B668">
        <v>721</v>
      </c>
      <c r="C668">
        <v>152</v>
      </c>
      <c r="D668">
        <v>6</v>
      </c>
      <c r="E668">
        <v>1</v>
      </c>
      <c r="F668">
        <v>4</v>
      </c>
      <c r="G668" s="1">
        <v>42198</v>
      </c>
      <c r="H668" s="1">
        <v>42209</v>
      </c>
      <c r="I668">
        <v>5843</v>
      </c>
      <c r="J668">
        <v>421.89</v>
      </c>
      <c r="K668">
        <v>364.69</v>
      </c>
      <c r="L668">
        <v>2465103.27</v>
      </c>
      <c r="M668">
        <v>2130883.67</v>
      </c>
      <c r="N668">
        <v>334219.59999999998</v>
      </c>
    </row>
    <row r="669" spans="1:14" x14ac:dyDescent="0.25">
      <c r="A669">
        <v>5103</v>
      </c>
      <c r="B669">
        <v>754</v>
      </c>
      <c r="C669">
        <v>157</v>
      </c>
      <c r="D669">
        <v>3</v>
      </c>
      <c r="E669">
        <v>1</v>
      </c>
      <c r="F669">
        <v>4</v>
      </c>
      <c r="G669" s="1">
        <v>42204</v>
      </c>
      <c r="H669" s="1">
        <v>42250</v>
      </c>
      <c r="I669">
        <v>3105</v>
      </c>
      <c r="J669">
        <v>154.06</v>
      </c>
      <c r="K669">
        <v>90.93</v>
      </c>
      <c r="L669">
        <v>478356.3</v>
      </c>
      <c r="M669">
        <v>282337.65000000002</v>
      </c>
      <c r="N669">
        <v>196018.65</v>
      </c>
    </row>
    <row r="670" spans="1:14" x14ac:dyDescent="0.25">
      <c r="A670">
        <v>5178</v>
      </c>
      <c r="B670">
        <v>430</v>
      </c>
      <c r="C670">
        <v>145</v>
      </c>
      <c r="D670">
        <v>12</v>
      </c>
      <c r="E670">
        <v>1</v>
      </c>
      <c r="F670">
        <v>4</v>
      </c>
      <c r="G670" s="1">
        <v>42142</v>
      </c>
      <c r="H670" s="1">
        <v>42165</v>
      </c>
      <c r="I670">
        <v>2388</v>
      </c>
      <c r="J670">
        <v>9.33</v>
      </c>
      <c r="K670">
        <v>6.92</v>
      </c>
      <c r="L670">
        <v>22280.04</v>
      </c>
      <c r="M670">
        <v>16524.96</v>
      </c>
      <c r="N670">
        <v>5755.08</v>
      </c>
    </row>
    <row r="671" spans="1:14" x14ac:dyDescent="0.25">
      <c r="A671">
        <v>5226</v>
      </c>
      <c r="B671">
        <v>338</v>
      </c>
      <c r="C671">
        <v>140</v>
      </c>
      <c r="D671">
        <v>8</v>
      </c>
      <c r="E671">
        <v>1</v>
      </c>
      <c r="F671">
        <v>4</v>
      </c>
      <c r="G671" s="1">
        <v>42008</v>
      </c>
      <c r="H671" s="1">
        <v>42024</v>
      </c>
      <c r="I671">
        <v>2148</v>
      </c>
      <c r="J671">
        <v>109.28</v>
      </c>
      <c r="K671">
        <v>35.840000000000003</v>
      </c>
      <c r="L671">
        <v>234733.44</v>
      </c>
      <c r="M671">
        <v>76984.320000000007</v>
      </c>
      <c r="N671">
        <v>157749.12</v>
      </c>
    </row>
    <row r="672" spans="1:14" x14ac:dyDescent="0.25">
      <c r="A672">
        <v>5396</v>
      </c>
      <c r="B672">
        <v>42</v>
      </c>
      <c r="C672">
        <v>65</v>
      </c>
      <c r="D672">
        <v>6</v>
      </c>
      <c r="E672">
        <v>1</v>
      </c>
      <c r="F672">
        <v>4</v>
      </c>
      <c r="G672" s="1">
        <v>42117</v>
      </c>
      <c r="H672" s="1">
        <v>42148</v>
      </c>
      <c r="I672">
        <v>8894</v>
      </c>
      <c r="J672">
        <v>421.89</v>
      </c>
      <c r="K672">
        <v>364.69</v>
      </c>
      <c r="L672">
        <v>3752289.66</v>
      </c>
      <c r="M672">
        <v>3243552.86</v>
      </c>
      <c r="N672">
        <v>508736.8</v>
      </c>
    </row>
    <row r="673" spans="1:14" x14ac:dyDescent="0.25">
      <c r="A673">
        <v>5422</v>
      </c>
      <c r="B673">
        <v>323</v>
      </c>
      <c r="C673">
        <v>3</v>
      </c>
      <c r="D673">
        <v>12</v>
      </c>
      <c r="E673">
        <v>1</v>
      </c>
      <c r="F673">
        <v>4</v>
      </c>
      <c r="G673" s="1">
        <v>42220</v>
      </c>
      <c r="H673" s="1">
        <v>42252</v>
      </c>
      <c r="I673">
        <v>8163</v>
      </c>
      <c r="J673">
        <v>9.33</v>
      </c>
      <c r="K673">
        <v>6.92</v>
      </c>
      <c r="L673">
        <v>76160.789999999994</v>
      </c>
      <c r="M673">
        <v>56487.96</v>
      </c>
      <c r="N673">
        <v>19672.830000000002</v>
      </c>
    </row>
    <row r="674" spans="1:14" x14ac:dyDescent="0.25">
      <c r="A674">
        <v>5450</v>
      </c>
      <c r="B674">
        <v>997</v>
      </c>
      <c r="C674">
        <v>37</v>
      </c>
      <c r="D674">
        <v>11</v>
      </c>
      <c r="E674">
        <v>1</v>
      </c>
      <c r="F674">
        <v>4</v>
      </c>
      <c r="G674" s="1">
        <v>42321</v>
      </c>
      <c r="H674" s="1">
        <v>42324</v>
      </c>
      <c r="I674">
        <v>9272</v>
      </c>
      <c r="J674">
        <v>437.2</v>
      </c>
      <c r="K674">
        <v>263.33</v>
      </c>
      <c r="L674">
        <v>4053718.4</v>
      </c>
      <c r="M674">
        <v>2441595.7599999998</v>
      </c>
      <c r="N674">
        <v>1612122.64</v>
      </c>
    </row>
    <row r="675" spans="1:14" x14ac:dyDescent="0.25">
      <c r="A675">
        <v>5613</v>
      </c>
      <c r="B675">
        <v>265</v>
      </c>
      <c r="C675">
        <v>53</v>
      </c>
      <c r="D675">
        <v>11</v>
      </c>
      <c r="E675">
        <v>1</v>
      </c>
      <c r="F675">
        <v>4</v>
      </c>
      <c r="G675" s="1">
        <v>42352</v>
      </c>
      <c r="H675" s="1">
        <v>42354</v>
      </c>
      <c r="I675">
        <v>4173</v>
      </c>
      <c r="J675">
        <v>437.2</v>
      </c>
      <c r="K675">
        <v>263.33</v>
      </c>
      <c r="L675">
        <v>1824435.6</v>
      </c>
      <c r="M675">
        <v>1098876.0900000001</v>
      </c>
      <c r="N675">
        <v>725559.51</v>
      </c>
    </row>
    <row r="676" spans="1:14" x14ac:dyDescent="0.25">
      <c r="A676">
        <v>5712</v>
      </c>
      <c r="B676">
        <v>643</v>
      </c>
      <c r="C676">
        <v>37</v>
      </c>
      <c r="D676">
        <v>5</v>
      </c>
      <c r="E676">
        <v>1</v>
      </c>
      <c r="F676">
        <v>4</v>
      </c>
      <c r="G676" s="1">
        <v>42307</v>
      </c>
      <c r="H676" s="1">
        <v>42325</v>
      </c>
      <c r="I676">
        <v>9875</v>
      </c>
      <c r="J676">
        <v>255.28</v>
      </c>
      <c r="K676">
        <v>159.41999999999999</v>
      </c>
      <c r="L676">
        <v>2520890</v>
      </c>
      <c r="M676">
        <v>1574272.5</v>
      </c>
      <c r="N676">
        <v>946617.5</v>
      </c>
    </row>
    <row r="677" spans="1:14" x14ac:dyDescent="0.25">
      <c r="A677">
        <v>5781</v>
      </c>
      <c r="B677">
        <v>128</v>
      </c>
      <c r="C677">
        <v>114</v>
      </c>
      <c r="D677">
        <v>1</v>
      </c>
      <c r="E677">
        <v>1</v>
      </c>
      <c r="F677">
        <v>4</v>
      </c>
      <c r="G677" s="1">
        <v>42231</v>
      </c>
      <c r="H677" s="1">
        <v>42253</v>
      </c>
      <c r="I677">
        <v>5472</v>
      </c>
      <c r="J677">
        <v>651.21</v>
      </c>
      <c r="K677">
        <v>524.96</v>
      </c>
      <c r="L677">
        <v>3563421.12</v>
      </c>
      <c r="M677">
        <v>2872581.12</v>
      </c>
      <c r="N677">
        <v>690840</v>
      </c>
    </row>
    <row r="678" spans="1:14" x14ac:dyDescent="0.25">
      <c r="A678">
        <v>5844</v>
      </c>
      <c r="B678">
        <v>952</v>
      </c>
      <c r="C678">
        <v>54</v>
      </c>
      <c r="D678">
        <v>4</v>
      </c>
      <c r="E678">
        <v>1</v>
      </c>
      <c r="F678">
        <v>4</v>
      </c>
      <c r="G678" s="1">
        <v>42197</v>
      </c>
      <c r="H678" s="1">
        <v>42213</v>
      </c>
      <c r="I678">
        <v>6403</v>
      </c>
      <c r="J678">
        <v>668.27</v>
      </c>
      <c r="K678">
        <v>502.54</v>
      </c>
      <c r="L678">
        <v>4278932.8099999996</v>
      </c>
      <c r="M678">
        <v>3217763.62</v>
      </c>
      <c r="N678">
        <v>1061169.19</v>
      </c>
    </row>
    <row r="679" spans="1:14" x14ac:dyDescent="0.25">
      <c r="A679">
        <v>5877</v>
      </c>
      <c r="B679">
        <v>649</v>
      </c>
      <c r="C679">
        <v>124</v>
      </c>
      <c r="D679">
        <v>11</v>
      </c>
      <c r="E679">
        <v>1</v>
      </c>
      <c r="F679">
        <v>4</v>
      </c>
      <c r="G679" s="1">
        <v>42104</v>
      </c>
      <c r="H679" s="1">
        <v>42135</v>
      </c>
      <c r="I679">
        <v>6150</v>
      </c>
      <c r="J679">
        <v>437.2</v>
      </c>
      <c r="K679">
        <v>263.33</v>
      </c>
      <c r="L679">
        <v>2688780</v>
      </c>
      <c r="M679">
        <v>1619479.5</v>
      </c>
      <c r="N679">
        <v>1069300.5</v>
      </c>
    </row>
    <row r="680" spans="1:14" x14ac:dyDescent="0.25">
      <c r="A680">
        <v>5984</v>
      </c>
      <c r="B680">
        <v>821</v>
      </c>
      <c r="C680">
        <v>133</v>
      </c>
      <c r="D680">
        <v>12</v>
      </c>
      <c r="E680">
        <v>1</v>
      </c>
      <c r="F680">
        <v>4</v>
      </c>
      <c r="G680" s="1">
        <v>42046</v>
      </c>
      <c r="H680" s="1">
        <v>42073</v>
      </c>
      <c r="I680">
        <v>4605</v>
      </c>
      <c r="J680">
        <v>9.33</v>
      </c>
      <c r="K680">
        <v>6.92</v>
      </c>
      <c r="L680">
        <v>42964.65</v>
      </c>
      <c r="M680">
        <v>31866.6</v>
      </c>
      <c r="N680">
        <v>11098.05</v>
      </c>
    </row>
    <row r="681" spans="1:14" x14ac:dyDescent="0.25">
      <c r="A681">
        <v>6065</v>
      </c>
      <c r="B681">
        <v>452</v>
      </c>
      <c r="C681">
        <v>136</v>
      </c>
      <c r="D681">
        <v>4</v>
      </c>
      <c r="E681">
        <v>1</v>
      </c>
      <c r="F681">
        <v>4</v>
      </c>
      <c r="G681" s="1">
        <v>42161</v>
      </c>
      <c r="H681" s="1">
        <v>42169</v>
      </c>
      <c r="I681">
        <v>8900</v>
      </c>
      <c r="J681">
        <v>668.27</v>
      </c>
      <c r="K681">
        <v>502.54</v>
      </c>
      <c r="L681">
        <v>5947603</v>
      </c>
      <c r="M681">
        <v>4472606</v>
      </c>
      <c r="N681">
        <v>1474997</v>
      </c>
    </row>
    <row r="682" spans="1:14" x14ac:dyDescent="0.25">
      <c r="A682">
        <v>6122</v>
      </c>
      <c r="B682">
        <v>751</v>
      </c>
      <c r="C682">
        <v>158</v>
      </c>
      <c r="D682">
        <v>2</v>
      </c>
      <c r="E682">
        <v>1</v>
      </c>
      <c r="F682">
        <v>4</v>
      </c>
      <c r="G682" s="1">
        <v>42135</v>
      </c>
      <c r="H682" s="1">
        <v>42166</v>
      </c>
      <c r="I682">
        <v>331</v>
      </c>
      <c r="J682">
        <v>47.45</v>
      </c>
      <c r="K682">
        <v>31.79</v>
      </c>
      <c r="L682">
        <v>15705.95</v>
      </c>
      <c r="M682">
        <v>10522.49</v>
      </c>
      <c r="N682">
        <v>5183.46</v>
      </c>
    </row>
    <row r="683" spans="1:14" x14ac:dyDescent="0.25">
      <c r="A683">
        <v>6244</v>
      </c>
      <c r="B683">
        <v>509</v>
      </c>
      <c r="C683">
        <v>34</v>
      </c>
      <c r="D683">
        <v>2</v>
      </c>
      <c r="E683">
        <v>1</v>
      </c>
      <c r="F683">
        <v>4</v>
      </c>
      <c r="G683" s="1">
        <v>42239</v>
      </c>
      <c r="H683" s="1">
        <v>42269</v>
      </c>
      <c r="I683">
        <v>5895</v>
      </c>
      <c r="J683">
        <v>47.45</v>
      </c>
      <c r="K683">
        <v>31.79</v>
      </c>
      <c r="L683">
        <v>279717.75</v>
      </c>
      <c r="M683">
        <v>187402.05</v>
      </c>
      <c r="N683">
        <v>92315.7</v>
      </c>
    </row>
    <row r="684" spans="1:14" x14ac:dyDescent="0.25">
      <c r="A684">
        <v>6304</v>
      </c>
      <c r="B684">
        <v>287</v>
      </c>
      <c r="C684">
        <v>146</v>
      </c>
      <c r="D684">
        <v>2</v>
      </c>
      <c r="E684">
        <v>1</v>
      </c>
      <c r="F684">
        <v>4</v>
      </c>
      <c r="G684" s="1">
        <v>42117</v>
      </c>
      <c r="H684" s="1">
        <v>42120</v>
      </c>
      <c r="I684">
        <v>8613</v>
      </c>
      <c r="J684">
        <v>47.45</v>
      </c>
      <c r="K684">
        <v>31.79</v>
      </c>
      <c r="L684">
        <v>408686.85</v>
      </c>
      <c r="M684">
        <v>273807.27</v>
      </c>
      <c r="N684">
        <v>134879.57999999999</v>
      </c>
    </row>
    <row r="685" spans="1:14" x14ac:dyDescent="0.25">
      <c r="A685">
        <v>6360</v>
      </c>
      <c r="B685">
        <v>366</v>
      </c>
      <c r="C685">
        <v>157</v>
      </c>
      <c r="D685">
        <v>12</v>
      </c>
      <c r="E685">
        <v>1</v>
      </c>
      <c r="F685">
        <v>4</v>
      </c>
      <c r="G685" s="1">
        <v>42254</v>
      </c>
      <c r="H685" s="1">
        <v>42289</v>
      </c>
      <c r="I685">
        <v>7159</v>
      </c>
      <c r="J685">
        <v>9.33</v>
      </c>
      <c r="K685">
        <v>6.92</v>
      </c>
      <c r="L685">
        <v>66793.47</v>
      </c>
      <c r="M685">
        <v>49540.28</v>
      </c>
      <c r="N685">
        <v>17253.189999999999</v>
      </c>
    </row>
    <row r="686" spans="1:14" x14ac:dyDescent="0.25">
      <c r="A686">
        <v>6390</v>
      </c>
      <c r="B686">
        <v>534</v>
      </c>
      <c r="C686">
        <v>139</v>
      </c>
      <c r="D686">
        <v>2</v>
      </c>
      <c r="E686">
        <v>1</v>
      </c>
      <c r="F686">
        <v>4</v>
      </c>
      <c r="G686" s="1">
        <v>42254</v>
      </c>
      <c r="H686" s="1">
        <v>42257</v>
      </c>
      <c r="I686">
        <v>440</v>
      </c>
      <c r="J686">
        <v>47.45</v>
      </c>
      <c r="K686">
        <v>31.79</v>
      </c>
      <c r="L686">
        <v>20878</v>
      </c>
      <c r="M686">
        <v>13987.6</v>
      </c>
      <c r="N686">
        <v>6890.4</v>
      </c>
    </row>
    <row r="687" spans="1:14" x14ac:dyDescent="0.25">
      <c r="A687">
        <v>6409</v>
      </c>
      <c r="B687">
        <v>19</v>
      </c>
      <c r="C687">
        <v>167</v>
      </c>
      <c r="D687">
        <v>1</v>
      </c>
      <c r="E687">
        <v>1</v>
      </c>
      <c r="F687">
        <v>4</v>
      </c>
      <c r="G687" s="1">
        <v>42184</v>
      </c>
      <c r="H687" s="1">
        <v>42232</v>
      </c>
      <c r="I687">
        <v>9659</v>
      </c>
      <c r="J687">
        <v>651.21</v>
      </c>
      <c r="K687">
        <v>524.96</v>
      </c>
      <c r="L687">
        <v>6290037.3899999997</v>
      </c>
      <c r="M687">
        <v>5070588.6399999997</v>
      </c>
      <c r="N687">
        <v>1219448.75</v>
      </c>
    </row>
    <row r="688" spans="1:14" x14ac:dyDescent="0.25">
      <c r="A688">
        <v>6502</v>
      </c>
      <c r="B688">
        <v>945</v>
      </c>
      <c r="C688">
        <v>181</v>
      </c>
      <c r="D688">
        <v>8</v>
      </c>
      <c r="E688">
        <v>1</v>
      </c>
      <c r="F688">
        <v>4</v>
      </c>
      <c r="G688" s="1">
        <v>42202</v>
      </c>
      <c r="H688" s="1">
        <v>42215</v>
      </c>
      <c r="I688">
        <v>4304</v>
      </c>
      <c r="J688">
        <v>109.28</v>
      </c>
      <c r="K688">
        <v>35.840000000000003</v>
      </c>
      <c r="L688">
        <v>470341.12</v>
      </c>
      <c r="M688">
        <v>154255.35999999999</v>
      </c>
      <c r="N688">
        <v>316085.76000000001</v>
      </c>
    </row>
    <row r="689" spans="1:14" x14ac:dyDescent="0.25">
      <c r="A689">
        <v>6629</v>
      </c>
      <c r="B689">
        <v>270</v>
      </c>
      <c r="C689">
        <v>176</v>
      </c>
      <c r="D689">
        <v>11</v>
      </c>
      <c r="E689">
        <v>1</v>
      </c>
      <c r="F689">
        <v>4</v>
      </c>
      <c r="G689" s="1">
        <v>42120</v>
      </c>
      <c r="H689" s="1">
        <v>42127</v>
      </c>
      <c r="I689">
        <v>2847</v>
      </c>
      <c r="J689">
        <v>437.2</v>
      </c>
      <c r="K689">
        <v>263.33</v>
      </c>
      <c r="L689">
        <v>1244708.3999999999</v>
      </c>
      <c r="M689">
        <v>749700.51</v>
      </c>
      <c r="N689">
        <v>495007.89</v>
      </c>
    </row>
    <row r="690" spans="1:14" x14ac:dyDescent="0.25">
      <c r="A690">
        <v>6664</v>
      </c>
      <c r="B690">
        <v>92</v>
      </c>
      <c r="C690">
        <v>34</v>
      </c>
      <c r="D690">
        <v>10</v>
      </c>
      <c r="E690">
        <v>1</v>
      </c>
      <c r="F690">
        <v>4</v>
      </c>
      <c r="G690" s="1">
        <v>42134</v>
      </c>
      <c r="H690" s="1">
        <v>42177</v>
      </c>
      <c r="I690">
        <v>9318</v>
      </c>
      <c r="J690">
        <v>81.73</v>
      </c>
      <c r="K690">
        <v>56.67</v>
      </c>
      <c r="L690">
        <v>761560.14</v>
      </c>
      <c r="M690">
        <v>528051.06000000006</v>
      </c>
      <c r="N690">
        <v>233509.08</v>
      </c>
    </row>
    <row r="691" spans="1:14" x14ac:dyDescent="0.25">
      <c r="A691">
        <v>6736</v>
      </c>
      <c r="B691">
        <v>953</v>
      </c>
      <c r="C691">
        <v>142</v>
      </c>
      <c r="D691">
        <v>6</v>
      </c>
      <c r="E691">
        <v>1</v>
      </c>
      <c r="F691">
        <v>4</v>
      </c>
      <c r="G691" s="1">
        <v>42119</v>
      </c>
      <c r="H691" s="1">
        <v>42157</v>
      </c>
      <c r="I691">
        <v>3200</v>
      </c>
      <c r="J691">
        <v>421.89</v>
      </c>
      <c r="K691">
        <v>364.69</v>
      </c>
      <c r="L691">
        <v>1350048</v>
      </c>
      <c r="M691">
        <v>1167008</v>
      </c>
      <c r="N691">
        <v>183040</v>
      </c>
    </row>
    <row r="692" spans="1:14" x14ac:dyDescent="0.25">
      <c r="A692">
        <v>6808</v>
      </c>
      <c r="B692">
        <v>662</v>
      </c>
      <c r="C692">
        <v>118</v>
      </c>
      <c r="D692">
        <v>9</v>
      </c>
      <c r="E692">
        <v>1</v>
      </c>
      <c r="F692">
        <v>4</v>
      </c>
      <c r="G692" s="1">
        <v>42237</v>
      </c>
      <c r="H692" s="1">
        <v>42241</v>
      </c>
      <c r="I692">
        <v>4161</v>
      </c>
      <c r="J692">
        <v>152.58000000000001</v>
      </c>
      <c r="K692">
        <v>97.44</v>
      </c>
      <c r="L692">
        <v>634885.38</v>
      </c>
      <c r="M692">
        <v>405447.84</v>
      </c>
      <c r="N692">
        <v>229437.54</v>
      </c>
    </row>
    <row r="693" spans="1:14" x14ac:dyDescent="0.25">
      <c r="A693">
        <v>6816</v>
      </c>
      <c r="B693">
        <v>17</v>
      </c>
      <c r="C693">
        <v>134</v>
      </c>
      <c r="D693">
        <v>6</v>
      </c>
      <c r="E693">
        <v>1</v>
      </c>
      <c r="F693">
        <v>4</v>
      </c>
      <c r="G693" s="1">
        <v>42369</v>
      </c>
      <c r="H693" s="1">
        <v>42389</v>
      </c>
      <c r="I693">
        <v>1526</v>
      </c>
      <c r="J693">
        <v>421.89</v>
      </c>
      <c r="K693">
        <v>364.69</v>
      </c>
      <c r="L693">
        <v>643804.14</v>
      </c>
      <c r="M693">
        <v>556516.93999999994</v>
      </c>
      <c r="N693">
        <v>87287.2</v>
      </c>
    </row>
    <row r="694" spans="1:14" x14ac:dyDescent="0.25">
      <c r="A694">
        <v>6853</v>
      </c>
      <c r="B694">
        <v>323</v>
      </c>
      <c r="C694">
        <v>96</v>
      </c>
      <c r="D694">
        <v>1</v>
      </c>
      <c r="E694">
        <v>1</v>
      </c>
      <c r="F694">
        <v>4</v>
      </c>
      <c r="G694" s="1">
        <v>42147</v>
      </c>
      <c r="H694" s="1">
        <v>42196</v>
      </c>
      <c r="I694">
        <v>2788</v>
      </c>
      <c r="J694">
        <v>651.21</v>
      </c>
      <c r="K694">
        <v>524.96</v>
      </c>
      <c r="L694">
        <v>1815573.48</v>
      </c>
      <c r="M694">
        <v>1463588.48</v>
      </c>
      <c r="N694">
        <v>351985</v>
      </c>
    </row>
    <row r="695" spans="1:14" x14ac:dyDescent="0.25">
      <c r="A695">
        <v>6857</v>
      </c>
      <c r="B695">
        <v>974</v>
      </c>
      <c r="C695">
        <v>86</v>
      </c>
      <c r="D695">
        <v>11</v>
      </c>
      <c r="E695">
        <v>1</v>
      </c>
      <c r="F695">
        <v>4</v>
      </c>
      <c r="G695" s="1">
        <v>42272</v>
      </c>
      <c r="H695" s="1">
        <v>42306</v>
      </c>
      <c r="I695">
        <v>6377</v>
      </c>
      <c r="J695">
        <v>437.2</v>
      </c>
      <c r="K695">
        <v>263.33</v>
      </c>
      <c r="L695">
        <v>2788024.4</v>
      </c>
      <c r="M695">
        <v>1679255.41</v>
      </c>
      <c r="N695">
        <v>1108768.99</v>
      </c>
    </row>
    <row r="696" spans="1:14" x14ac:dyDescent="0.25">
      <c r="A696">
        <v>6917</v>
      </c>
      <c r="B696">
        <v>251</v>
      </c>
      <c r="C696">
        <v>1</v>
      </c>
      <c r="D696">
        <v>11</v>
      </c>
      <c r="E696">
        <v>1</v>
      </c>
      <c r="F696">
        <v>4</v>
      </c>
      <c r="G696" s="1">
        <v>42149</v>
      </c>
      <c r="H696" s="1">
        <v>42150</v>
      </c>
      <c r="I696">
        <v>4803</v>
      </c>
      <c r="J696">
        <v>437.2</v>
      </c>
      <c r="K696">
        <v>263.33</v>
      </c>
      <c r="L696">
        <v>2099871.6</v>
      </c>
      <c r="M696">
        <v>1264773.99</v>
      </c>
      <c r="N696">
        <v>835097.61</v>
      </c>
    </row>
    <row r="697" spans="1:14" x14ac:dyDescent="0.25">
      <c r="A697">
        <v>6942</v>
      </c>
      <c r="B697">
        <v>810</v>
      </c>
      <c r="C697">
        <v>155</v>
      </c>
      <c r="D697">
        <v>7</v>
      </c>
      <c r="E697">
        <v>1</v>
      </c>
      <c r="F697">
        <v>4</v>
      </c>
      <c r="G697" s="1">
        <v>42142</v>
      </c>
      <c r="H697" s="1">
        <v>42148</v>
      </c>
      <c r="I697">
        <v>2674</v>
      </c>
      <c r="J697">
        <v>205.7</v>
      </c>
      <c r="K697">
        <v>117.11</v>
      </c>
      <c r="L697">
        <v>550041.80000000005</v>
      </c>
      <c r="M697">
        <v>313152.14</v>
      </c>
      <c r="N697">
        <v>236889.66</v>
      </c>
    </row>
    <row r="698" spans="1:14" x14ac:dyDescent="0.25">
      <c r="A698">
        <v>7049</v>
      </c>
      <c r="B698">
        <v>696</v>
      </c>
      <c r="C698">
        <v>83</v>
      </c>
      <c r="D698">
        <v>1</v>
      </c>
      <c r="E698">
        <v>1</v>
      </c>
      <c r="F698">
        <v>4</v>
      </c>
      <c r="G698" s="1">
        <v>42137</v>
      </c>
      <c r="H698" s="1">
        <v>42159</v>
      </c>
      <c r="I698">
        <v>6132</v>
      </c>
      <c r="J698">
        <v>651.21</v>
      </c>
      <c r="K698">
        <v>524.96</v>
      </c>
      <c r="L698">
        <v>3993219.72</v>
      </c>
      <c r="M698">
        <v>3219054.72</v>
      </c>
      <c r="N698">
        <v>774165</v>
      </c>
    </row>
    <row r="699" spans="1:14" x14ac:dyDescent="0.25">
      <c r="A699">
        <v>7053</v>
      </c>
      <c r="B699">
        <v>817</v>
      </c>
      <c r="C699">
        <v>159</v>
      </c>
      <c r="D699">
        <v>7</v>
      </c>
      <c r="E699">
        <v>1</v>
      </c>
      <c r="F699">
        <v>4</v>
      </c>
      <c r="G699" s="1">
        <v>42036</v>
      </c>
      <c r="H699" s="1">
        <v>42082</v>
      </c>
      <c r="I699">
        <v>9303</v>
      </c>
      <c r="J699">
        <v>205.7</v>
      </c>
      <c r="K699">
        <v>117.11</v>
      </c>
      <c r="L699">
        <v>1913627.1</v>
      </c>
      <c r="M699">
        <v>1089474.33</v>
      </c>
      <c r="N699">
        <v>824152.77</v>
      </c>
    </row>
    <row r="700" spans="1:14" x14ac:dyDescent="0.25">
      <c r="A700">
        <v>7076</v>
      </c>
      <c r="B700">
        <v>465</v>
      </c>
      <c r="C700">
        <v>102</v>
      </c>
      <c r="D700">
        <v>9</v>
      </c>
      <c r="E700">
        <v>1</v>
      </c>
      <c r="F700">
        <v>4</v>
      </c>
      <c r="G700" s="1">
        <v>42357</v>
      </c>
      <c r="H700" s="1">
        <v>42397</v>
      </c>
      <c r="I700">
        <v>2855</v>
      </c>
      <c r="J700">
        <v>152.58000000000001</v>
      </c>
      <c r="K700">
        <v>97.44</v>
      </c>
      <c r="L700">
        <v>435615.9</v>
      </c>
      <c r="M700">
        <v>278191.2</v>
      </c>
      <c r="N700">
        <v>157424.70000000001</v>
      </c>
    </row>
    <row r="701" spans="1:14" x14ac:dyDescent="0.25">
      <c r="A701">
        <v>7098</v>
      </c>
      <c r="B701">
        <v>968</v>
      </c>
      <c r="C701">
        <v>11</v>
      </c>
      <c r="D701">
        <v>9</v>
      </c>
      <c r="E701">
        <v>1</v>
      </c>
      <c r="F701">
        <v>4</v>
      </c>
      <c r="G701" s="1">
        <v>42082</v>
      </c>
      <c r="H701" s="1">
        <v>42089</v>
      </c>
      <c r="I701">
        <v>3896</v>
      </c>
      <c r="J701">
        <v>152.58000000000001</v>
      </c>
      <c r="K701">
        <v>97.44</v>
      </c>
      <c r="L701">
        <v>594451.68000000005</v>
      </c>
      <c r="M701">
        <v>379626.23999999999</v>
      </c>
      <c r="N701">
        <v>214825.44</v>
      </c>
    </row>
    <row r="702" spans="1:14" x14ac:dyDescent="0.25">
      <c r="A702">
        <v>7243</v>
      </c>
      <c r="B702">
        <v>527</v>
      </c>
      <c r="C702">
        <v>133</v>
      </c>
      <c r="D702">
        <v>3</v>
      </c>
      <c r="E702">
        <v>1</v>
      </c>
      <c r="F702">
        <v>4</v>
      </c>
      <c r="G702" s="1">
        <v>42189</v>
      </c>
      <c r="H702" s="1">
        <v>42208</v>
      </c>
      <c r="I702">
        <v>5840</v>
      </c>
      <c r="J702">
        <v>154.06</v>
      </c>
      <c r="K702">
        <v>90.93</v>
      </c>
      <c r="L702">
        <v>899710.4</v>
      </c>
      <c r="M702">
        <v>531031.19999999995</v>
      </c>
      <c r="N702">
        <v>368679.2</v>
      </c>
    </row>
    <row r="703" spans="1:14" x14ac:dyDescent="0.25">
      <c r="A703">
        <v>7267</v>
      </c>
      <c r="B703">
        <v>877</v>
      </c>
      <c r="C703">
        <v>184</v>
      </c>
      <c r="D703">
        <v>3</v>
      </c>
      <c r="E703">
        <v>1</v>
      </c>
      <c r="F703">
        <v>4</v>
      </c>
      <c r="G703" s="1">
        <v>42110</v>
      </c>
      <c r="H703" s="1">
        <v>42111</v>
      </c>
      <c r="I703">
        <v>8057</v>
      </c>
      <c r="J703">
        <v>154.06</v>
      </c>
      <c r="K703">
        <v>90.93</v>
      </c>
      <c r="L703">
        <v>1241261.42</v>
      </c>
      <c r="M703">
        <v>732623.01</v>
      </c>
      <c r="N703">
        <v>508638.41</v>
      </c>
    </row>
    <row r="704" spans="1:14" x14ac:dyDescent="0.25">
      <c r="A704">
        <v>7394</v>
      </c>
      <c r="B704">
        <v>280</v>
      </c>
      <c r="C704">
        <v>125</v>
      </c>
      <c r="D704">
        <v>11</v>
      </c>
      <c r="E704">
        <v>1</v>
      </c>
      <c r="F704">
        <v>4</v>
      </c>
      <c r="G704" s="1">
        <v>42024</v>
      </c>
      <c r="H704" s="1">
        <v>42030</v>
      </c>
      <c r="I704">
        <v>7140</v>
      </c>
      <c r="J704">
        <v>437.2</v>
      </c>
      <c r="K704">
        <v>263.33</v>
      </c>
      <c r="L704">
        <v>3121608</v>
      </c>
      <c r="M704">
        <v>1880176.2</v>
      </c>
      <c r="N704">
        <v>1241431.8</v>
      </c>
    </row>
    <row r="705" spans="1:14" x14ac:dyDescent="0.25">
      <c r="A705">
        <v>7399</v>
      </c>
      <c r="B705">
        <v>51</v>
      </c>
      <c r="C705">
        <v>158</v>
      </c>
      <c r="D705">
        <v>9</v>
      </c>
      <c r="E705">
        <v>1</v>
      </c>
      <c r="F705">
        <v>4</v>
      </c>
      <c r="G705" s="1">
        <v>42006</v>
      </c>
      <c r="H705" s="1">
        <v>42050</v>
      </c>
      <c r="I705">
        <v>4634</v>
      </c>
      <c r="J705">
        <v>152.58000000000001</v>
      </c>
      <c r="K705">
        <v>97.44</v>
      </c>
      <c r="L705">
        <v>707055.72</v>
      </c>
      <c r="M705">
        <v>451536.96</v>
      </c>
      <c r="N705">
        <v>255518.76</v>
      </c>
    </row>
    <row r="706" spans="1:14" x14ac:dyDescent="0.25">
      <c r="A706">
        <v>7437</v>
      </c>
      <c r="B706">
        <v>174</v>
      </c>
      <c r="C706">
        <v>60</v>
      </c>
      <c r="D706">
        <v>10</v>
      </c>
      <c r="E706">
        <v>1</v>
      </c>
      <c r="F706">
        <v>4</v>
      </c>
      <c r="G706" s="1">
        <v>42349</v>
      </c>
      <c r="H706" s="1">
        <v>42364</v>
      </c>
      <c r="I706">
        <v>1859</v>
      </c>
      <c r="J706">
        <v>81.73</v>
      </c>
      <c r="K706">
        <v>56.67</v>
      </c>
      <c r="L706">
        <v>151936.07</v>
      </c>
      <c r="M706">
        <v>105349.53</v>
      </c>
      <c r="N706">
        <v>46586.54</v>
      </c>
    </row>
    <row r="707" spans="1:14" x14ac:dyDescent="0.25">
      <c r="A707">
        <v>7489</v>
      </c>
      <c r="B707">
        <v>336</v>
      </c>
      <c r="C707">
        <v>43</v>
      </c>
      <c r="D707">
        <v>2</v>
      </c>
      <c r="E707">
        <v>1</v>
      </c>
      <c r="F707">
        <v>4</v>
      </c>
      <c r="G707" s="1">
        <v>42106</v>
      </c>
      <c r="H707" s="1">
        <v>42138</v>
      </c>
      <c r="I707">
        <v>450</v>
      </c>
      <c r="J707">
        <v>47.45</v>
      </c>
      <c r="K707">
        <v>31.79</v>
      </c>
      <c r="L707">
        <v>21352.5</v>
      </c>
      <c r="M707">
        <v>14305.5</v>
      </c>
      <c r="N707">
        <v>7047</v>
      </c>
    </row>
    <row r="708" spans="1:14" x14ac:dyDescent="0.25">
      <c r="A708">
        <v>7515</v>
      </c>
      <c r="B708">
        <v>57</v>
      </c>
      <c r="C708">
        <v>46</v>
      </c>
      <c r="D708">
        <v>10</v>
      </c>
      <c r="E708">
        <v>1</v>
      </c>
      <c r="F708">
        <v>4</v>
      </c>
      <c r="G708" s="1">
        <v>42206</v>
      </c>
      <c r="H708" s="1">
        <v>42254</v>
      </c>
      <c r="I708">
        <v>5978</v>
      </c>
      <c r="J708">
        <v>81.73</v>
      </c>
      <c r="K708">
        <v>56.67</v>
      </c>
      <c r="L708">
        <v>488581.94</v>
      </c>
      <c r="M708">
        <v>338773.26</v>
      </c>
      <c r="N708">
        <v>149808.68</v>
      </c>
    </row>
    <row r="709" spans="1:14" x14ac:dyDescent="0.25">
      <c r="A709">
        <v>7579</v>
      </c>
      <c r="B709">
        <v>805</v>
      </c>
      <c r="C709">
        <v>118</v>
      </c>
      <c r="D709">
        <v>10</v>
      </c>
      <c r="E709">
        <v>1</v>
      </c>
      <c r="F709">
        <v>4</v>
      </c>
      <c r="G709" s="1">
        <v>42094</v>
      </c>
      <c r="H709" s="1">
        <v>42127</v>
      </c>
      <c r="I709">
        <v>9067</v>
      </c>
      <c r="J709">
        <v>81.73</v>
      </c>
      <c r="K709">
        <v>56.67</v>
      </c>
      <c r="L709">
        <v>741045.91</v>
      </c>
      <c r="M709">
        <v>513826.89</v>
      </c>
      <c r="N709">
        <v>227219.02</v>
      </c>
    </row>
    <row r="710" spans="1:14" x14ac:dyDescent="0.25">
      <c r="A710">
        <v>7758</v>
      </c>
      <c r="B710">
        <v>90</v>
      </c>
      <c r="C710">
        <v>112</v>
      </c>
      <c r="D710">
        <v>9</v>
      </c>
      <c r="E710">
        <v>1</v>
      </c>
      <c r="F710">
        <v>4</v>
      </c>
      <c r="G710" s="1">
        <v>42005</v>
      </c>
      <c r="H710" s="1">
        <v>42041</v>
      </c>
      <c r="I710">
        <v>8981</v>
      </c>
      <c r="J710">
        <v>152.58000000000001</v>
      </c>
      <c r="K710">
        <v>97.44</v>
      </c>
      <c r="L710">
        <v>1370320.98</v>
      </c>
      <c r="M710">
        <v>875108.64</v>
      </c>
      <c r="N710">
        <v>495212.34</v>
      </c>
    </row>
    <row r="711" spans="1:14" x14ac:dyDescent="0.25">
      <c r="A711">
        <v>7927</v>
      </c>
      <c r="B711">
        <v>887</v>
      </c>
      <c r="C711">
        <v>48</v>
      </c>
      <c r="D711">
        <v>3</v>
      </c>
      <c r="E711">
        <v>1</v>
      </c>
      <c r="F711">
        <v>4</v>
      </c>
      <c r="G711" s="1">
        <v>42287</v>
      </c>
      <c r="H711" s="1">
        <v>42315</v>
      </c>
      <c r="I711">
        <v>7782</v>
      </c>
      <c r="J711">
        <v>154.06</v>
      </c>
      <c r="K711">
        <v>90.93</v>
      </c>
      <c r="L711">
        <v>1198894.92</v>
      </c>
      <c r="M711">
        <v>707617.26</v>
      </c>
      <c r="N711">
        <v>491277.66</v>
      </c>
    </row>
    <row r="712" spans="1:14" x14ac:dyDescent="0.25">
      <c r="A712">
        <v>7958</v>
      </c>
      <c r="B712">
        <v>283</v>
      </c>
      <c r="C712">
        <v>49</v>
      </c>
      <c r="D712">
        <v>8</v>
      </c>
      <c r="E712">
        <v>1</v>
      </c>
      <c r="F712">
        <v>4</v>
      </c>
      <c r="G712" s="1">
        <v>42342</v>
      </c>
      <c r="H712" s="1">
        <v>42361</v>
      </c>
      <c r="I712">
        <v>5443</v>
      </c>
      <c r="J712">
        <v>109.28</v>
      </c>
      <c r="K712">
        <v>35.840000000000003</v>
      </c>
      <c r="L712">
        <v>594811.04</v>
      </c>
      <c r="M712">
        <v>195077.12</v>
      </c>
      <c r="N712">
        <v>399733.92</v>
      </c>
    </row>
    <row r="713" spans="1:14" x14ac:dyDescent="0.25">
      <c r="A713">
        <v>7969</v>
      </c>
      <c r="B713">
        <v>69</v>
      </c>
      <c r="C713">
        <v>113</v>
      </c>
      <c r="D713">
        <v>7</v>
      </c>
      <c r="E713">
        <v>1</v>
      </c>
      <c r="F713">
        <v>4</v>
      </c>
      <c r="G713" s="1">
        <v>42276</v>
      </c>
      <c r="H713" s="1">
        <v>42284</v>
      </c>
      <c r="I713">
        <v>5265</v>
      </c>
      <c r="J713">
        <v>205.7</v>
      </c>
      <c r="K713">
        <v>117.11</v>
      </c>
      <c r="L713">
        <v>1083010.5</v>
      </c>
      <c r="M713">
        <v>616584.15</v>
      </c>
      <c r="N713">
        <v>466426.35</v>
      </c>
    </row>
    <row r="714" spans="1:14" x14ac:dyDescent="0.25">
      <c r="A714">
        <v>8020</v>
      </c>
      <c r="B714">
        <v>358</v>
      </c>
      <c r="C714">
        <v>28</v>
      </c>
      <c r="D714">
        <v>1</v>
      </c>
      <c r="E714">
        <v>1</v>
      </c>
      <c r="F714">
        <v>4</v>
      </c>
      <c r="G714" s="1">
        <v>42165</v>
      </c>
      <c r="H714" s="1">
        <v>42182</v>
      </c>
      <c r="I714">
        <v>3860</v>
      </c>
      <c r="J714">
        <v>651.21</v>
      </c>
      <c r="K714">
        <v>524.96</v>
      </c>
      <c r="L714">
        <v>2513670.6</v>
      </c>
      <c r="M714">
        <v>2026345.6</v>
      </c>
      <c r="N714">
        <v>487325</v>
      </c>
    </row>
    <row r="715" spans="1:14" x14ac:dyDescent="0.25">
      <c r="A715">
        <v>8178</v>
      </c>
      <c r="B715">
        <v>849</v>
      </c>
      <c r="C715">
        <v>179</v>
      </c>
      <c r="D715">
        <v>9</v>
      </c>
      <c r="E715">
        <v>1</v>
      </c>
      <c r="F715">
        <v>4</v>
      </c>
      <c r="G715" s="1">
        <v>42179</v>
      </c>
      <c r="H715" s="1">
        <v>42186</v>
      </c>
      <c r="I715">
        <v>3831</v>
      </c>
      <c r="J715">
        <v>152.58000000000001</v>
      </c>
      <c r="K715">
        <v>97.44</v>
      </c>
      <c r="L715">
        <v>584533.98</v>
      </c>
      <c r="M715">
        <v>373292.64</v>
      </c>
      <c r="N715">
        <v>211241.34</v>
      </c>
    </row>
    <row r="716" spans="1:14" x14ac:dyDescent="0.25">
      <c r="A716">
        <v>8287</v>
      </c>
      <c r="B716">
        <v>429</v>
      </c>
      <c r="C716">
        <v>99</v>
      </c>
      <c r="D716">
        <v>9</v>
      </c>
      <c r="E716">
        <v>1</v>
      </c>
      <c r="F716">
        <v>4</v>
      </c>
      <c r="G716" s="1">
        <v>42129</v>
      </c>
      <c r="H716" s="1">
        <v>42155</v>
      </c>
      <c r="I716">
        <v>6777</v>
      </c>
      <c r="J716">
        <v>152.58000000000001</v>
      </c>
      <c r="K716">
        <v>97.44</v>
      </c>
      <c r="L716">
        <v>1034034.66</v>
      </c>
      <c r="M716">
        <v>660350.88</v>
      </c>
      <c r="N716">
        <v>373683.78</v>
      </c>
    </row>
    <row r="717" spans="1:14" x14ac:dyDescent="0.25">
      <c r="A717">
        <v>8298</v>
      </c>
      <c r="B717">
        <v>4</v>
      </c>
      <c r="C717">
        <v>166</v>
      </c>
      <c r="D717">
        <v>12</v>
      </c>
      <c r="E717">
        <v>1</v>
      </c>
      <c r="F717">
        <v>4</v>
      </c>
      <c r="G717" s="1">
        <v>42050</v>
      </c>
      <c r="H717" s="1">
        <v>42073</v>
      </c>
      <c r="I717">
        <v>3061</v>
      </c>
      <c r="J717">
        <v>9.33</v>
      </c>
      <c r="K717">
        <v>6.92</v>
      </c>
      <c r="L717">
        <v>28559.13</v>
      </c>
      <c r="M717">
        <v>21182.12</v>
      </c>
      <c r="N717">
        <v>7377.01</v>
      </c>
    </row>
    <row r="718" spans="1:14" x14ac:dyDescent="0.25">
      <c r="A718">
        <v>8313</v>
      </c>
      <c r="B718">
        <v>482</v>
      </c>
      <c r="C718">
        <v>165</v>
      </c>
      <c r="D718">
        <v>4</v>
      </c>
      <c r="E718">
        <v>1</v>
      </c>
      <c r="F718">
        <v>4</v>
      </c>
      <c r="G718" s="1">
        <v>42283</v>
      </c>
      <c r="H718" s="1">
        <v>42328</v>
      </c>
      <c r="I718">
        <v>7607</v>
      </c>
      <c r="J718">
        <v>668.27</v>
      </c>
      <c r="K718">
        <v>502.54</v>
      </c>
      <c r="L718">
        <v>5083529.8899999997</v>
      </c>
      <c r="M718">
        <v>3822821.78</v>
      </c>
      <c r="N718">
        <v>1260708.1100000001</v>
      </c>
    </row>
    <row r="719" spans="1:14" x14ac:dyDescent="0.25">
      <c r="A719">
        <v>8372</v>
      </c>
      <c r="B719">
        <v>477</v>
      </c>
      <c r="C719">
        <v>138</v>
      </c>
      <c r="D719">
        <v>1</v>
      </c>
      <c r="E719">
        <v>1</v>
      </c>
      <c r="F719">
        <v>4</v>
      </c>
      <c r="G719" s="1">
        <v>42268</v>
      </c>
      <c r="H719" s="1">
        <v>42294</v>
      </c>
      <c r="I719">
        <v>5843</v>
      </c>
      <c r="J719">
        <v>651.21</v>
      </c>
      <c r="K719">
        <v>524.96</v>
      </c>
      <c r="L719">
        <v>3805020.03</v>
      </c>
      <c r="M719">
        <v>3067341.28</v>
      </c>
      <c r="N719">
        <v>737678.75</v>
      </c>
    </row>
    <row r="720" spans="1:14" x14ac:dyDescent="0.25">
      <c r="A720">
        <v>8423</v>
      </c>
      <c r="B720">
        <v>306</v>
      </c>
      <c r="C720">
        <v>136</v>
      </c>
      <c r="D720">
        <v>3</v>
      </c>
      <c r="E720">
        <v>1</v>
      </c>
      <c r="F720">
        <v>4</v>
      </c>
      <c r="G720" s="1">
        <v>42121</v>
      </c>
      <c r="H720" s="1">
        <v>42133</v>
      </c>
      <c r="I720">
        <v>8428</v>
      </c>
      <c r="J720">
        <v>154.06</v>
      </c>
      <c r="K720">
        <v>90.93</v>
      </c>
      <c r="L720">
        <v>1298417.68</v>
      </c>
      <c r="M720">
        <v>766358.04</v>
      </c>
      <c r="N720">
        <v>532059.64</v>
      </c>
    </row>
    <row r="721" spans="1:14" x14ac:dyDescent="0.25">
      <c r="A721">
        <v>8631</v>
      </c>
      <c r="B721">
        <v>692</v>
      </c>
      <c r="C721">
        <v>179</v>
      </c>
      <c r="D721">
        <v>9</v>
      </c>
      <c r="E721">
        <v>1</v>
      </c>
      <c r="F721">
        <v>4</v>
      </c>
      <c r="G721" s="1">
        <v>42063</v>
      </c>
      <c r="H721" s="1">
        <v>42089</v>
      </c>
      <c r="I721">
        <v>3671</v>
      </c>
      <c r="J721">
        <v>152.58000000000001</v>
      </c>
      <c r="K721">
        <v>97.44</v>
      </c>
      <c r="L721">
        <v>560121.18000000005</v>
      </c>
      <c r="M721">
        <v>357702.24</v>
      </c>
      <c r="N721">
        <v>202418.94</v>
      </c>
    </row>
    <row r="722" spans="1:14" x14ac:dyDescent="0.25">
      <c r="A722">
        <v>8729</v>
      </c>
      <c r="B722">
        <v>210</v>
      </c>
      <c r="C722">
        <v>60</v>
      </c>
      <c r="D722">
        <v>12</v>
      </c>
      <c r="E722">
        <v>1</v>
      </c>
      <c r="F722">
        <v>4</v>
      </c>
      <c r="G722" s="1">
        <v>42321</v>
      </c>
      <c r="H722" s="1">
        <v>42368</v>
      </c>
      <c r="I722">
        <v>3064</v>
      </c>
      <c r="J722">
        <v>9.33</v>
      </c>
      <c r="K722">
        <v>6.92</v>
      </c>
      <c r="L722">
        <v>28587.119999999999</v>
      </c>
      <c r="M722">
        <v>21202.880000000001</v>
      </c>
      <c r="N722">
        <v>7384.24</v>
      </c>
    </row>
    <row r="723" spans="1:14" x14ac:dyDescent="0.25">
      <c r="A723">
        <v>8736</v>
      </c>
      <c r="B723">
        <v>108</v>
      </c>
      <c r="C723">
        <v>8</v>
      </c>
      <c r="D723">
        <v>2</v>
      </c>
      <c r="E723">
        <v>1</v>
      </c>
      <c r="F723">
        <v>4</v>
      </c>
      <c r="G723" s="1">
        <v>42276</v>
      </c>
      <c r="H723" s="1">
        <v>42325</v>
      </c>
      <c r="I723">
        <v>6198</v>
      </c>
      <c r="J723">
        <v>47.45</v>
      </c>
      <c r="K723">
        <v>31.79</v>
      </c>
      <c r="L723">
        <v>294095.09999999998</v>
      </c>
      <c r="M723">
        <v>197034.42</v>
      </c>
      <c r="N723">
        <v>97060.68</v>
      </c>
    </row>
    <row r="724" spans="1:14" x14ac:dyDescent="0.25">
      <c r="A724">
        <v>8736</v>
      </c>
      <c r="B724">
        <v>108</v>
      </c>
      <c r="C724">
        <v>8</v>
      </c>
      <c r="D724">
        <v>2</v>
      </c>
      <c r="E724">
        <v>1</v>
      </c>
      <c r="F724">
        <v>4</v>
      </c>
      <c r="G724" s="1">
        <v>42276</v>
      </c>
      <c r="H724" s="1">
        <v>42325</v>
      </c>
      <c r="I724">
        <v>6198</v>
      </c>
      <c r="J724">
        <v>47.45</v>
      </c>
      <c r="K724">
        <v>31.79</v>
      </c>
      <c r="L724">
        <v>294095.09999999998</v>
      </c>
      <c r="M724">
        <v>197034.42</v>
      </c>
      <c r="N724">
        <v>97060.68</v>
      </c>
    </row>
    <row r="725" spans="1:14" x14ac:dyDescent="0.25">
      <c r="A725">
        <v>8736</v>
      </c>
      <c r="B725">
        <v>579</v>
      </c>
      <c r="C725">
        <v>8</v>
      </c>
      <c r="D725">
        <v>2</v>
      </c>
      <c r="E725">
        <v>1</v>
      </c>
      <c r="F725">
        <v>4</v>
      </c>
      <c r="G725" s="1">
        <v>42276</v>
      </c>
      <c r="H725" s="1">
        <v>42325</v>
      </c>
      <c r="I725">
        <v>6198</v>
      </c>
      <c r="J725">
        <v>47.45</v>
      </c>
      <c r="K725">
        <v>31.79</v>
      </c>
      <c r="L725">
        <v>294095.09999999998</v>
      </c>
      <c r="M725">
        <v>197034.42</v>
      </c>
      <c r="N725">
        <v>97060.68</v>
      </c>
    </row>
    <row r="726" spans="1:14" x14ac:dyDescent="0.25">
      <c r="A726">
        <v>8736</v>
      </c>
      <c r="B726">
        <v>579</v>
      </c>
      <c r="C726">
        <v>8</v>
      </c>
      <c r="D726">
        <v>2</v>
      </c>
      <c r="E726">
        <v>1</v>
      </c>
      <c r="F726">
        <v>4</v>
      </c>
      <c r="G726" s="1">
        <v>42276</v>
      </c>
      <c r="H726" s="1">
        <v>42325</v>
      </c>
      <c r="I726">
        <v>6198</v>
      </c>
      <c r="J726">
        <v>47.45</v>
      </c>
      <c r="K726">
        <v>31.79</v>
      </c>
      <c r="L726">
        <v>294095.09999999998</v>
      </c>
      <c r="M726">
        <v>197034.42</v>
      </c>
      <c r="N726">
        <v>97060.68</v>
      </c>
    </row>
    <row r="727" spans="1:14" x14ac:dyDescent="0.25">
      <c r="A727">
        <v>8796</v>
      </c>
      <c r="B727">
        <v>410</v>
      </c>
      <c r="C727">
        <v>64</v>
      </c>
      <c r="D727">
        <v>4</v>
      </c>
      <c r="E727">
        <v>1</v>
      </c>
      <c r="F727">
        <v>4</v>
      </c>
      <c r="G727" s="1">
        <v>42220</v>
      </c>
      <c r="H727" s="1">
        <v>42228</v>
      </c>
      <c r="I727">
        <v>22</v>
      </c>
      <c r="J727">
        <v>668.27</v>
      </c>
      <c r="K727">
        <v>502.54</v>
      </c>
      <c r="L727">
        <v>14701.94</v>
      </c>
      <c r="M727">
        <v>11055.88</v>
      </c>
      <c r="N727">
        <v>3646.06</v>
      </c>
    </row>
    <row r="728" spans="1:14" x14ac:dyDescent="0.25">
      <c r="A728">
        <v>8822</v>
      </c>
      <c r="B728">
        <v>771</v>
      </c>
      <c r="C728">
        <v>131</v>
      </c>
      <c r="D728">
        <v>9</v>
      </c>
      <c r="E728">
        <v>1</v>
      </c>
      <c r="F728">
        <v>4</v>
      </c>
      <c r="G728" s="1">
        <v>42251</v>
      </c>
      <c r="H728" s="1">
        <v>42273</v>
      </c>
      <c r="I728">
        <v>3845</v>
      </c>
      <c r="J728">
        <v>152.58000000000001</v>
      </c>
      <c r="K728">
        <v>97.44</v>
      </c>
      <c r="L728">
        <v>586670.1</v>
      </c>
      <c r="M728">
        <v>374656.8</v>
      </c>
      <c r="N728">
        <v>212013.3</v>
      </c>
    </row>
    <row r="729" spans="1:14" x14ac:dyDescent="0.25">
      <c r="A729">
        <v>8899</v>
      </c>
      <c r="B729">
        <v>610</v>
      </c>
      <c r="C729">
        <v>42</v>
      </c>
      <c r="D729">
        <v>3</v>
      </c>
      <c r="E729">
        <v>1</v>
      </c>
      <c r="F729">
        <v>4</v>
      </c>
      <c r="G729" s="1">
        <v>42299</v>
      </c>
      <c r="H729" s="1">
        <v>42336</v>
      </c>
      <c r="I729">
        <v>452</v>
      </c>
      <c r="J729">
        <v>154.06</v>
      </c>
      <c r="K729">
        <v>90.93</v>
      </c>
      <c r="L729">
        <v>69635.12</v>
      </c>
      <c r="M729">
        <v>41100.36</v>
      </c>
      <c r="N729">
        <v>28534.76</v>
      </c>
    </row>
    <row r="730" spans="1:14" x14ac:dyDescent="0.25">
      <c r="A730">
        <v>8914</v>
      </c>
      <c r="B730">
        <v>132</v>
      </c>
      <c r="C730">
        <v>152</v>
      </c>
      <c r="D730">
        <v>11</v>
      </c>
      <c r="E730">
        <v>1</v>
      </c>
      <c r="F730">
        <v>4</v>
      </c>
      <c r="G730" s="1">
        <v>42344</v>
      </c>
      <c r="H730" s="1">
        <v>42389</v>
      </c>
      <c r="I730">
        <v>2891</v>
      </c>
      <c r="J730">
        <v>437.2</v>
      </c>
      <c r="K730">
        <v>263.33</v>
      </c>
      <c r="L730">
        <v>1263945.2</v>
      </c>
      <c r="M730">
        <v>761287.03</v>
      </c>
      <c r="N730">
        <v>502658.17</v>
      </c>
    </row>
    <row r="731" spans="1:14" x14ac:dyDescent="0.25">
      <c r="A731">
        <v>8965</v>
      </c>
      <c r="B731">
        <v>421</v>
      </c>
      <c r="C731">
        <v>134</v>
      </c>
      <c r="D731">
        <v>5</v>
      </c>
      <c r="E731">
        <v>1</v>
      </c>
      <c r="F731">
        <v>4</v>
      </c>
      <c r="G731" s="1">
        <v>42206</v>
      </c>
      <c r="H731" s="1">
        <v>42216</v>
      </c>
      <c r="I731">
        <v>9266</v>
      </c>
      <c r="J731">
        <v>255.28</v>
      </c>
      <c r="K731">
        <v>159.41999999999999</v>
      </c>
      <c r="L731">
        <v>2365424.48</v>
      </c>
      <c r="M731">
        <v>1477185.72</v>
      </c>
      <c r="N731">
        <v>888238.76</v>
      </c>
    </row>
    <row r="732" spans="1:14" x14ac:dyDescent="0.25">
      <c r="A732">
        <v>9066</v>
      </c>
      <c r="B732">
        <v>88</v>
      </c>
      <c r="C732">
        <v>32</v>
      </c>
      <c r="D732">
        <v>11</v>
      </c>
      <c r="E732">
        <v>1</v>
      </c>
      <c r="F732">
        <v>4</v>
      </c>
      <c r="G732" s="1">
        <v>42060</v>
      </c>
      <c r="H732" s="1">
        <v>42072</v>
      </c>
      <c r="I732">
        <v>8289</v>
      </c>
      <c r="J732">
        <v>437.2</v>
      </c>
      <c r="K732">
        <v>263.33</v>
      </c>
      <c r="L732">
        <v>3623950.8</v>
      </c>
      <c r="M732">
        <v>2182742.37</v>
      </c>
      <c r="N732">
        <v>1441208.43</v>
      </c>
    </row>
    <row r="733" spans="1:14" x14ac:dyDescent="0.25">
      <c r="A733">
        <v>9083</v>
      </c>
      <c r="B733">
        <v>614</v>
      </c>
      <c r="C733">
        <v>93</v>
      </c>
      <c r="D733">
        <v>4</v>
      </c>
      <c r="E733">
        <v>1</v>
      </c>
      <c r="F733">
        <v>4</v>
      </c>
      <c r="G733" s="1">
        <v>42214</v>
      </c>
      <c r="H733" s="1">
        <v>42214</v>
      </c>
      <c r="I733">
        <v>3760</v>
      </c>
      <c r="J733">
        <v>668.27</v>
      </c>
      <c r="K733">
        <v>502.54</v>
      </c>
      <c r="L733">
        <v>2512695.2000000002</v>
      </c>
      <c r="M733">
        <v>1889550.4</v>
      </c>
      <c r="N733">
        <v>623144.80000000005</v>
      </c>
    </row>
    <row r="734" spans="1:14" x14ac:dyDescent="0.25">
      <c r="A734">
        <v>9142</v>
      </c>
      <c r="B734">
        <v>799</v>
      </c>
      <c r="C734">
        <v>105</v>
      </c>
      <c r="D734">
        <v>11</v>
      </c>
      <c r="E734">
        <v>1</v>
      </c>
      <c r="F734">
        <v>4</v>
      </c>
      <c r="G734" s="1">
        <v>42273</v>
      </c>
      <c r="H734" s="1">
        <v>42315</v>
      </c>
      <c r="I734">
        <v>2599</v>
      </c>
      <c r="J734">
        <v>437.2</v>
      </c>
      <c r="K734">
        <v>263.33</v>
      </c>
      <c r="L734">
        <v>1136282.8</v>
      </c>
      <c r="M734">
        <v>684394.67</v>
      </c>
      <c r="N734">
        <v>451888.13</v>
      </c>
    </row>
    <row r="735" spans="1:14" x14ac:dyDescent="0.25">
      <c r="A735">
        <v>9153</v>
      </c>
      <c r="B735">
        <v>560</v>
      </c>
      <c r="C735">
        <v>26</v>
      </c>
      <c r="D735">
        <v>10</v>
      </c>
      <c r="E735">
        <v>1</v>
      </c>
      <c r="F735">
        <v>4</v>
      </c>
      <c r="G735" s="1">
        <v>42044</v>
      </c>
      <c r="H735" s="1">
        <v>42047</v>
      </c>
      <c r="I735">
        <v>3373</v>
      </c>
      <c r="J735">
        <v>81.73</v>
      </c>
      <c r="K735">
        <v>56.67</v>
      </c>
      <c r="L735">
        <v>275675.28999999998</v>
      </c>
      <c r="M735">
        <v>191147.91</v>
      </c>
      <c r="N735">
        <v>84527.38</v>
      </c>
    </row>
    <row r="736" spans="1:14" x14ac:dyDescent="0.25">
      <c r="A736">
        <v>9164</v>
      </c>
      <c r="B736">
        <v>204</v>
      </c>
      <c r="C736">
        <v>20</v>
      </c>
      <c r="D736">
        <v>6</v>
      </c>
      <c r="E736">
        <v>1</v>
      </c>
      <c r="F736">
        <v>4</v>
      </c>
      <c r="G736" s="1">
        <v>42215</v>
      </c>
      <c r="H736" s="1">
        <v>42253</v>
      </c>
      <c r="I736">
        <v>3121</v>
      </c>
      <c r="J736">
        <v>421.89</v>
      </c>
      <c r="K736">
        <v>364.69</v>
      </c>
      <c r="L736">
        <v>1316718.69</v>
      </c>
      <c r="M736">
        <v>1138197.49</v>
      </c>
      <c r="N736">
        <v>178521.2</v>
      </c>
    </row>
    <row r="737" spans="1:14" x14ac:dyDescent="0.25">
      <c r="A737">
        <v>9194</v>
      </c>
      <c r="B737">
        <v>248</v>
      </c>
      <c r="C737">
        <v>97</v>
      </c>
      <c r="D737">
        <v>1</v>
      </c>
      <c r="E737">
        <v>1</v>
      </c>
      <c r="F737">
        <v>4</v>
      </c>
      <c r="G737" s="1">
        <v>42177</v>
      </c>
      <c r="H737" s="1">
        <v>42215</v>
      </c>
      <c r="I737">
        <v>1244</v>
      </c>
      <c r="J737">
        <v>651.21</v>
      </c>
      <c r="K737">
        <v>524.96</v>
      </c>
      <c r="L737">
        <v>810105.24</v>
      </c>
      <c r="M737">
        <v>653050.24</v>
      </c>
      <c r="N737">
        <v>157055</v>
      </c>
    </row>
    <row r="738" spans="1:14" x14ac:dyDescent="0.25">
      <c r="A738">
        <v>9237</v>
      </c>
      <c r="B738">
        <v>213</v>
      </c>
      <c r="C738">
        <v>125</v>
      </c>
      <c r="D738">
        <v>2</v>
      </c>
      <c r="E738">
        <v>1</v>
      </c>
      <c r="F738">
        <v>4</v>
      </c>
      <c r="G738" s="1">
        <v>42068</v>
      </c>
      <c r="H738" s="1">
        <v>42082</v>
      </c>
      <c r="I738">
        <v>9566</v>
      </c>
      <c r="J738">
        <v>47.45</v>
      </c>
      <c r="K738">
        <v>31.79</v>
      </c>
      <c r="L738">
        <v>453906.7</v>
      </c>
      <c r="M738">
        <v>304103.14</v>
      </c>
      <c r="N738">
        <v>149803.56</v>
      </c>
    </row>
    <row r="739" spans="1:14" x14ac:dyDescent="0.25">
      <c r="A739">
        <v>9321</v>
      </c>
      <c r="B739">
        <v>327</v>
      </c>
      <c r="C739">
        <v>6</v>
      </c>
      <c r="D739">
        <v>1</v>
      </c>
      <c r="E739">
        <v>1</v>
      </c>
      <c r="F739">
        <v>4</v>
      </c>
      <c r="G739" s="1">
        <v>42043</v>
      </c>
      <c r="H739" s="1">
        <v>42086</v>
      </c>
      <c r="I739">
        <v>7938</v>
      </c>
      <c r="J739">
        <v>651.21</v>
      </c>
      <c r="K739">
        <v>524.96</v>
      </c>
      <c r="L739">
        <v>5169304.9800000004</v>
      </c>
      <c r="M739">
        <v>4167132.48</v>
      </c>
      <c r="N739">
        <v>1002172.5</v>
      </c>
    </row>
    <row r="740" spans="1:14" x14ac:dyDescent="0.25">
      <c r="A740">
        <v>9347</v>
      </c>
      <c r="B740">
        <v>506</v>
      </c>
      <c r="C740">
        <v>52</v>
      </c>
      <c r="D740">
        <v>3</v>
      </c>
      <c r="E740">
        <v>1</v>
      </c>
      <c r="F740">
        <v>4</v>
      </c>
      <c r="G740" s="1">
        <v>42273</v>
      </c>
      <c r="H740" s="1">
        <v>42277</v>
      </c>
      <c r="I740">
        <v>8244</v>
      </c>
      <c r="J740">
        <v>154.06</v>
      </c>
      <c r="K740">
        <v>90.93</v>
      </c>
      <c r="L740">
        <v>1270070.6399999999</v>
      </c>
      <c r="M740">
        <v>749626.92</v>
      </c>
      <c r="N740">
        <v>520443.72</v>
      </c>
    </row>
    <row r="741" spans="1:14" x14ac:dyDescent="0.25">
      <c r="A741">
        <v>9484</v>
      </c>
      <c r="B741">
        <v>692</v>
      </c>
      <c r="C741">
        <v>105</v>
      </c>
      <c r="D741">
        <v>12</v>
      </c>
      <c r="E741">
        <v>1</v>
      </c>
      <c r="F741">
        <v>4</v>
      </c>
      <c r="G741" s="1">
        <v>42015</v>
      </c>
      <c r="H741" s="1">
        <v>42036</v>
      </c>
      <c r="I741">
        <v>3496</v>
      </c>
      <c r="J741">
        <v>9.33</v>
      </c>
      <c r="K741">
        <v>6.92</v>
      </c>
      <c r="L741">
        <v>32617.68</v>
      </c>
      <c r="M741">
        <v>24192.32</v>
      </c>
      <c r="N741">
        <v>8425.36</v>
      </c>
    </row>
    <row r="742" spans="1:14" x14ac:dyDescent="0.25">
      <c r="A742">
        <v>9500</v>
      </c>
      <c r="B742">
        <v>874</v>
      </c>
      <c r="C742">
        <v>39</v>
      </c>
      <c r="D742">
        <v>11</v>
      </c>
      <c r="E742">
        <v>1</v>
      </c>
      <c r="F742">
        <v>4</v>
      </c>
      <c r="G742" s="1">
        <v>42361</v>
      </c>
      <c r="H742" s="1">
        <v>42376</v>
      </c>
      <c r="I742">
        <v>316</v>
      </c>
      <c r="J742">
        <v>437.2</v>
      </c>
      <c r="K742">
        <v>263.33</v>
      </c>
      <c r="L742">
        <v>138155.20000000001</v>
      </c>
      <c r="M742">
        <v>83212.28</v>
      </c>
      <c r="N742">
        <v>54942.92</v>
      </c>
    </row>
    <row r="743" spans="1:14" x14ac:dyDescent="0.25">
      <c r="A743">
        <v>9512</v>
      </c>
      <c r="B743">
        <v>572</v>
      </c>
      <c r="C743">
        <v>70</v>
      </c>
      <c r="D743">
        <v>4</v>
      </c>
      <c r="E743">
        <v>1</v>
      </c>
      <c r="F743">
        <v>4</v>
      </c>
      <c r="G743" s="1">
        <v>42227</v>
      </c>
      <c r="H743" s="1">
        <v>42249</v>
      </c>
      <c r="I743">
        <v>7512</v>
      </c>
      <c r="J743">
        <v>668.27</v>
      </c>
      <c r="K743">
        <v>502.54</v>
      </c>
      <c r="L743">
        <v>5020044.24</v>
      </c>
      <c r="M743">
        <v>3775080.48</v>
      </c>
      <c r="N743">
        <v>1244963.76</v>
      </c>
    </row>
    <row r="744" spans="1:14" x14ac:dyDescent="0.25">
      <c r="A744">
        <v>9539</v>
      </c>
      <c r="B744">
        <v>33</v>
      </c>
      <c r="C744">
        <v>60</v>
      </c>
      <c r="D744">
        <v>12</v>
      </c>
      <c r="E744">
        <v>1</v>
      </c>
      <c r="F744">
        <v>4</v>
      </c>
      <c r="G744" s="1">
        <v>42090</v>
      </c>
      <c r="H744" s="1">
        <v>42124</v>
      </c>
      <c r="I744">
        <v>2745</v>
      </c>
      <c r="J744">
        <v>9.33</v>
      </c>
      <c r="K744">
        <v>6.92</v>
      </c>
      <c r="L744">
        <v>25610.85</v>
      </c>
      <c r="M744">
        <v>18995.400000000001</v>
      </c>
      <c r="N744">
        <v>6615.45</v>
      </c>
    </row>
    <row r="745" spans="1:14" x14ac:dyDescent="0.25">
      <c r="A745">
        <v>9559</v>
      </c>
      <c r="B745">
        <v>441</v>
      </c>
      <c r="C745">
        <v>124</v>
      </c>
      <c r="D745">
        <v>7</v>
      </c>
      <c r="E745">
        <v>1</v>
      </c>
      <c r="F745">
        <v>4</v>
      </c>
      <c r="G745" s="1">
        <v>42297</v>
      </c>
      <c r="H745" s="1">
        <v>42331</v>
      </c>
      <c r="I745">
        <v>7578</v>
      </c>
      <c r="J745">
        <v>205.7</v>
      </c>
      <c r="K745">
        <v>117.11</v>
      </c>
      <c r="L745">
        <v>1558794.6</v>
      </c>
      <c r="M745">
        <v>887459.58</v>
      </c>
      <c r="N745">
        <v>671335.02</v>
      </c>
    </row>
    <row r="746" spans="1:14" x14ac:dyDescent="0.25">
      <c r="A746">
        <v>9561</v>
      </c>
      <c r="B746">
        <v>9</v>
      </c>
      <c r="C746">
        <v>122</v>
      </c>
      <c r="D746">
        <v>9</v>
      </c>
      <c r="E746">
        <v>1</v>
      </c>
      <c r="F746">
        <v>4</v>
      </c>
      <c r="G746" s="1">
        <v>42182</v>
      </c>
      <c r="H746" s="1">
        <v>42196</v>
      </c>
      <c r="I746">
        <v>5073</v>
      </c>
      <c r="J746">
        <v>152.58000000000001</v>
      </c>
      <c r="K746">
        <v>97.44</v>
      </c>
      <c r="L746">
        <v>774038.34</v>
      </c>
      <c r="M746">
        <v>494313.12</v>
      </c>
      <c r="N746">
        <v>279725.21999999997</v>
      </c>
    </row>
    <row r="747" spans="1:14" x14ac:dyDescent="0.25">
      <c r="A747">
        <v>9630</v>
      </c>
      <c r="B747">
        <v>864</v>
      </c>
      <c r="C747">
        <v>19</v>
      </c>
      <c r="D747">
        <v>3</v>
      </c>
      <c r="E747">
        <v>1</v>
      </c>
      <c r="F747">
        <v>4</v>
      </c>
      <c r="G747" s="1">
        <v>42200</v>
      </c>
      <c r="H747" s="1">
        <v>42247</v>
      </c>
      <c r="I747">
        <v>8863</v>
      </c>
      <c r="J747">
        <v>154.06</v>
      </c>
      <c r="K747">
        <v>90.93</v>
      </c>
      <c r="L747">
        <v>1365433.78</v>
      </c>
      <c r="M747">
        <v>805912.59</v>
      </c>
      <c r="N747">
        <v>559521.18999999994</v>
      </c>
    </row>
    <row r="748" spans="1:14" x14ac:dyDescent="0.25">
      <c r="A748">
        <v>9687</v>
      </c>
      <c r="B748">
        <v>144</v>
      </c>
      <c r="C748">
        <v>11</v>
      </c>
      <c r="D748">
        <v>7</v>
      </c>
      <c r="E748">
        <v>1</v>
      </c>
      <c r="F748">
        <v>4</v>
      </c>
      <c r="G748" s="1">
        <v>42225</v>
      </c>
      <c r="H748" s="1">
        <v>42254</v>
      </c>
      <c r="I748">
        <v>8990</v>
      </c>
      <c r="J748">
        <v>205.7</v>
      </c>
      <c r="K748">
        <v>117.11</v>
      </c>
      <c r="L748">
        <v>1849243</v>
      </c>
      <c r="M748">
        <v>1052818.8999999999</v>
      </c>
      <c r="N748">
        <v>796424.1</v>
      </c>
    </row>
    <row r="749" spans="1:14" x14ac:dyDescent="0.25">
      <c r="A749">
        <v>9762</v>
      </c>
      <c r="B749">
        <v>170</v>
      </c>
      <c r="C749">
        <v>182</v>
      </c>
      <c r="D749">
        <v>6</v>
      </c>
      <c r="E749">
        <v>1</v>
      </c>
      <c r="F749">
        <v>4</v>
      </c>
      <c r="G749" s="1">
        <v>42265</v>
      </c>
      <c r="H749" s="1">
        <v>42276</v>
      </c>
      <c r="I749">
        <v>4536</v>
      </c>
      <c r="J749">
        <v>421.89</v>
      </c>
      <c r="K749">
        <v>364.69</v>
      </c>
      <c r="L749">
        <v>1913693.04</v>
      </c>
      <c r="M749">
        <v>1654233.84</v>
      </c>
      <c r="N749">
        <v>259459.20000000001</v>
      </c>
    </row>
    <row r="750" spans="1:14" x14ac:dyDescent="0.25">
      <c r="A750">
        <v>9821</v>
      </c>
      <c r="B750">
        <v>510</v>
      </c>
      <c r="C750">
        <v>49</v>
      </c>
      <c r="D750">
        <v>7</v>
      </c>
      <c r="E750">
        <v>1</v>
      </c>
      <c r="F750">
        <v>4</v>
      </c>
      <c r="G750" s="1">
        <v>42253</v>
      </c>
      <c r="H750" s="1">
        <v>42282</v>
      </c>
      <c r="I750">
        <v>218</v>
      </c>
      <c r="J750">
        <v>205.7</v>
      </c>
      <c r="K750">
        <v>117.11</v>
      </c>
      <c r="L750">
        <v>44842.6</v>
      </c>
      <c r="M750">
        <v>25529.98</v>
      </c>
      <c r="N750">
        <v>19312.62</v>
      </c>
    </row>
    <row r="751" spans="1:14" x14ac:dyDescent="0.25">
      <c r="A751">
        <v>9894</v>
      </c>
      <c r="B751">
        <v>21</v>
      </c>
      <c r="C751">
        <v>48</v>
      </c>
      <c r="D751">
        <v>3</v>
      </c>
      <c r="E751">
        <v>1</v>
      </c>
      <c r="F751">
        <v>4</v>
      </c>
      <c r="G751" s="1">
        <v>42223</v>
      </c>
      <c r="H751" s="1">
        <v>42255</v>
      </c>
      <c r="I751">
        <v>8190</v>
      </c>
      <c r="J751">
        <v>154.06</v>
      </c>
      <c r="K751">
        <v>90.93</v>
      </c>
      <c r="L751">
        <v>1261751.3999999999</v>
      </c>
      <c r="M751">
        <v>744716.7</v>
      </c>
      <c r="N751">
        <v>517034.7</v>
      </c>
    </row>
    <row r="752" spans="1:14" x14ac:dyDescent="0.25">
      <c r="A752">
        <v>9896</v>
      </c>
      <c r="B752">
        <v>671</v>
      </c>
      <c r="C752">
        <v>103</v>
      </c>
      <c r="D752">
        <v>9</v>
      </c>
      <c r="E752">
        <v>1</v>
      </c>
      <c r="F752">
        <v>4</v>
      </c>
      <c r="G752" s="1">
        <v>42200</v>
      </c>
      <c r="H752" s="1">
        <v>42237</v>
      </c>
      <c r="I752">
        <v>3290</v>
      </c>
      <c r="J752">
        <v>152.58000000000001</v>
      </c>
      <c r="K752">
        <v>97.44</v>
      </c>
      <c r="L752">
        <v>501988.2</v>
      </c>
      <c r="M752">
        <v>320577.59999999998</v>
      </c>
      <c r="N752">
        <v>181410.6</v>
      </c>
    </row>
    <row r="753" spans="1:14" x14ac:dyDescent="0.25">
      <c r="A753">
        <v>9941</v>
      </c>
      <c r="B753">
        <v>606</v>
      </c>
      <c r="C753">
        <v>40</v>
      </c>
      <c r="D753">
        <v>7</v>
      </c>
      <c r="E753">
        <v>1</v>
      </c>
      <c r="F753">
        <v>4</v>
      </c>
      <c r="G753" s="1">
        <v>42217</v>
      </c>
      <c r="H753" s="1">
        <v>42240</v>
      </c>
      <c r="I753">
        <v>9068</v>
      </c>
      <c r="J753">
        <v>205.7</v>
      </c>
      <c r="K753">
        <v>117.11</v>
      </c>
      <c r="L753">
        <v>1865287.6</v>
      </c>
      <c r="M753">
        <v>1061953.48</v>
      </c>
      <c r="N753">
        <v>803334.12</v>
      </c>
    </row>
    <row r="754" spans="1:14" x14ac:dyDescent="0.25">
      <c r="A754">
        <v>653</v>
      </c>
      <c r="B754">
        <v>909</v>
      </c>
      <c r="C754">
        <v>143</v>
      </c>
      <c r="D754">
        <v>11</v>
      </c>
      <c r="E754">
        <v>2</v>
      </c>
      <c r="F754">
        <v>3</v>
      </c>
      <c r="G754" s="1">
        <v>42118</v>
      </c>
      <c r="H754" s="1">
        <v>42165</v>
      </c>
      <c r="I754">
        <v>2544</v>
      </c>
      <c r="J754">
        <v>437.2</v>
      </c>
      <c r="K754">
        <v>263.33</v>
      </c>
      <c r="L754">
        <v>1112236.8</v>
      </c>
      <c r="M754">
        <v>669911.52</v>
      </c>
      <c r="N754">
        <v>442325.28</v>
      </c>
    </row>
    <row r="755" spans="1:14" x14ac:dyDescent="0.25">
      <c r="A755">
        <v>39</v>
      </c>
      <c r="B755">
        <v>921</v>
      </c>
      <c r="C755">
        <v>21</v>
      </c>
      <c r="D755">
        <v>12</v>
      </c>
      <c r="E755">
        <v>2</v>
      </c>
      <c r="F755">
        <v>3</v>
      </c>
      <c r="G755" s="1">
        <v>42132</v>
      </c>
      <c r="H755" s="1">
        <v>42137</v>
      </c>
      <c r="I755">
        <v>803</v>
      </c>
      <c r="J755">
        <v>9.33</v>
      </c>
      <c r="K755">
        <v>6.92</v>
      </c>
      <c r="L755">
        <v>7491.99</v>
      </c>
      <c r="M755">
        <v>5556.76</v>
      </c>
      <c r="N755">
        <v>1935.23</v>
      </c>
    </row>
    <row r="756" spans="1:14" x14ac:dyDescent="0.25">
      <c r="A756">
        <v>217</v>
      </c>
      <c r="B756">
        <v>102</v>
      </c>
      <c r="C756">
        <v>130</v>
      </c>
      <c r="D756">
        <v>6</v>
      </c>
      <c r="E756">
        <v>2</v>
      </c>
      <c r="F756">
        <v>3</v>
      </c>
      <c r="G756" s="1">
        <v>42161</v>
      </c>
      <c r="H756" s="1">
        <v>42165</v>
      </c>
      <c r="I756">
        <v>7758</v>
      </c>
      <c r="J756">
        <v>421.89</v>
      </c>
      <c r="K756">
        <v>364.69</v>
      </c>
      <c r="L756">
        <v>3273022.62</v>
      </c>
      <c r="M756">
        <v>2829265.02</v>
      </c>
      <c r="N756">
        <v>443757.6</v>
      </c>
    </row>
    <row r="757" spans="1:14" x14ac:dyDescent="0.25">
      <c r="A757">
        <v>575</v>
      </c>
      <c r="B757">
        <v>62</v>
      </c>
      <c r="C757">
        <v>176</v>
      </c>
      <c r="D757">
        <v>11</v>
      </c>
      <c r="E757">
        <v>2</v>
      </c>
      <c r="F757">
        <v>3</v>
      </c>
      <c r="G757" s="1">
        <v>42247</v>
      </c>
      <c r="H757" s="1">
        <v>42291</v>
      </c>
      <c r="I757">
        <v>6602</v>
      </c>
      <c r="J757">
        <v>437.2</v>
      </c>
      <c r="K757">
        <v>263.33</v>
      </c>
      <c r="L757">
        <v>2886394.4</v>
      </c>
      <c r="M757">
        <v>1738504.66</v>
      </c>
      <c r="N757">
        <v>1147889.74</v>
      </c>
    </row>
    <row r="758" spans="1:14" x14ac:dyDescent="0.25">
      <c r="A758">
        <v>284</v>
      </c>
      <c r="B758">
        <v>125</v>
      </c>
      <c r="C758">
        <v>21</v>
      </c>
      <c r="D758">
        <v>5</v>
      </c>
      <c r="E758">
        <v>2</v>
      </c>
      <c r="F758">
        <v>3</v>
      </c>
      <c r="G758" s="1">
        <v>42149</v>
      </c>
      <c r="H758" s="1">
        <v>42180</v>
      </c>
      <c r="I758">
        <v>6014</v>
      </c>
      <c r="J758">
        <v>255.28</v>
      </c>
      <c r="K758">
        <v>159.41999999999999</v>
      </c>
      <c r="L758">
        <v>1535253.92</v>
      </c>
      <c r="M758">
        <v>958751.88</v>
      </c>
      <c r="N758">
        <v>576502.04</v>
      </c>
    </row>
    <row r="759" spans="1:14" x14ac:dyDescent="0.25">
      <c r="A759">
        <v>260</v>
      </c>
      <c r="B759">
        <v>133</v>
      </c>
      <c r="C759">
        <v>65</v>
      </c>
      <c r="D759">
        <v>2</v>
      </c>
      <c r="E759">
        <v>2</v>
      </c>
      <c r="F759">
        <v>3</v>
      </c>
      <c r="G759" s="1">
        <v>42369</v>
      </c>
      <c r="H759" s="1">
        <v>42403</v>
      </c>
      <c r="I759">
        <v>8671</v>
      </c>
      <c r="J759">
        <v>47.45</v>
      </c>
      <c r="K759">
        <v>31.79</v>
      </c>
      <c r="L759">
        <v>411438.95</v>
      </c>
      <c r="M759">
        <v>275651.09000000003</v>
      </c>
      <c r="N759">
        <v>135787.85999999999</v>
      </c>
    </row>
    <row r="760" spans="1:14" x14ac:dyDescent="0.25">
      <c r="A760">
        <v>839</v>
      </c>
      <c r="B760">
        <v>167</v>
      </c>
      <c r="C760">
        <v>23</v>
      </c>
      <c r="D760">
        <v>5</v>
      </c>
      <c r="E760">
        <v>2</v>
      </c>
      <c r="F760">
        <v>3</v>
      </c>
      <c r="G760" s="1">
        <v>42070</v>
      </c>
      <c r="H760" s="1">
        <v>42079</v>
      </c>
      <c r="I760">
        <v>9157</v>
      </c>
      <c r="J760">
        <v>255.28</v>
      </c>
      <c r="K760">
        <v>159.41999999999999</v>
      </c>
      <c r="L760">
        <v>2337598.96</v>
      </c>
      <c r="M760">
        <v>1459808.94</v>
      </c>
      <c r="N760">
        <v>877790.02</v>
      </c>
    </row>
    <row r="761" spans="1:14" x14ac:dyDescent="0.25">
      <c r="A761">
        <v>740</v>
      </c>
      <c r="B761">
        <v>197</v>
      </c>
      <c r="C761">
        <v>69</v>
      </c>
      <c r="D761">
        <v>10</v>
      </c>
      <c r="E761">
        <v>2</v>
      </c>
      <c r="F761">
        <v>3</v>
      </c>
      <c r="G761" s="1">
        <v>42060</v>
      </c>
      <c r="H761" s="1">
        <v>42092</v>
      </c>
      <c r="I761">
        <v>5288</v>
      </c>
      <c r="J761">
        <v>81.73</v>
      </c>
      <c r="K761">
        <v>56.67</v>
      </c>
      <c r="L761">
        <v>432188.24</v>
      </c>
      <c r="M761">
        <v>299670.96000000002</v>
      </c>
      <c r="N761">
        <v>132517.28</v>
      </c>
    </row>
    <row r="762" spans="1:14" x14ac:dyDescent="0.25">
      <c r="A762">
        <v>868</v>
      </c>
      <c r="B762">
        <v>503</v>
      </c>
      <c r="C762">
        <v>91</v>
      </c>
      <c r="D762">
        <v>10</v>
      </c>
      <c r="E762">
        <v>2</v>
      </c>
      <c r="F762">
        <v>3</v>
      </c>
      <c r="G762" s="1">
        <v>42144</v>
      </c>
      <c r="H762" s="1">
        <v>42146</v>
      </c>
      <c r="I762">
        <v>1407</v>
      </c>
      <c r="J762">
        <v>81.73</v>
      </c>
      <c r="K762">
        <v>56.67</v>
      </c>
      <c r="L762">
        <v>114994.11</v>
      </c>
      <c r="M762">
        <v>79734.69</v>
      </c>
      <c r="N762">
        <v>35259.42</v>
      </c>
    </row>
    <row r="763" spans="1:14" x14ac:dyDescent="0.25">
      <c r="A763">
        <v>834</v>
      </c>
      <c r="B763">
        <v>943</v>
      </c>
      <c r="C763">
        <v>51</v>
      </c>
      <c r="D763">
        <v>6</v>
      </c>
      <c r="E763">
        <v>2</v>
      </c>
      <c r="F763">
        <v>3</v>
      </c>
      <c r="G763" s="1">
        <v>42155</v>
      </c>
      <c r="H763" s="1">
        <v>42187</v>
      </c>
      <c r="I763">
        <v>203</v>
      </c>
      <c r="J763">
        <v>421.89</v>
      </c>
      <c r="K763">
        <v>364.69</v>
      </c>
      <c r="L763">
        <v>85643.67</v>
      </c>
      <c r="M763">
        <v>74032.070000000007</v>
      </c>
      <c r="N763">
        <v>11611.6</v>
      </c>
    </row>
    <row r="764" spans="1:14" x14ac:dyDescent="0.25">
      <c r="A764">
        <v>547</v>
      </c>
      <c r="B764">
        <v>423</v>
      </c>
      <c r="C764">
        <v>27</v>
      </c>
      <c r="D764">
        <v>2</v>
      </c>
      <c r="E764">
        <v>2</v>
      </c>
      <c r="F764">
        <v>3</v>
      </c>
      <c r="G764" s="1">
        <v>42059</v>
      </c>
      <c r="H764" s="1">
        <v>42074</v>
      </c>
      <c r="I764">
        <v>3355</v>
      </c>
      <c r="J764">
        <v>47.45</v>
      </c>
      <c r="K764">
        <v>31.79</v>
      </c>
      <c r="L764">
        <v>159194.75</v>
      </c>
      <c r="M764">
        <v>106655.45</v>
      </c>
      <c r="N764">
        <v>52539.3</v>
      </c>
    </row>
    <row r="765" spans="1:14" x14ac:dyDescent="0.25">
      <c r="A765">
        <v>543</v>
      </c>
      <c r="B765">
        <v>453</v>
      </c>
      <c r="C765">
        <v>162</v>
      </c>
      <c r="D765">
        <v>6</v>
      </c>
      <c r="E765">
        <v>2</v>
      </c>
      <c r="F765">
        <v>3</v>
      </c>
      <c r="G765" s="1">
        <v>42060</v>
      </c>
      <c r="H765" s="1">
        <v>42097</v>
      </c>
      <c r="I765">
        <v>8788</v>
      </c>
      <c r="J765">
        <v>421.89</v>
      </c>
      <c r="K765">
        <v>364.69</v>
      </c>
      <c r="L765">
        <v>3707569.32</v>
      </c>
      <c r="M765">
        <v>3204895.72</v>
      </c>
      <c r="N765">
        <v>502673.6</v>
      </c>
    </row>
    <row r="766" spans="1:14" x14ac:dyDescent="0.25">
      <c r="A766">
        <v>861</v>
      </c>
      <c r="B766">
        <v>518</v>
      </c>
      <c r="C766">
        <v>179</v>
      </c>
      <c r="D766">
        <v>3</v>
      </c>
      <c r="E766">
        <v>2</v>
      </c>
      <c r="F766">
        <v>3</v>
      </c>
      <c r="G766" s="1">
        <v>42264</v>
      </c>
      <c r="H766" s="1">
        <v>42308</v>
      </c>
      <c r="I766">
        <v>2880</v>
      </c>
      <c r="J766">
        <v>154.06</v>
      </c>
      <c r="K766">
        <v>90.93</v>
      </c>
      <c r="L766">
        <v>443692.79999999999</v>
      </c>
      <c r="M766">
        <v>261878.39999999999</v>
      </c>
      <c r="N766">
        <v>181814.39999999999</v>
      </c>
    </row>
    <row r="767" spans="1:14" x14ac:dyDescent="0.25">
      <c r="A767">
        <v>274</v>
      </c>
      <c r="B767">
        <v>703</v>
      </c>
      <c r="C767">
        <v>32</v>
      </c>
      <c r="D767">
        <v>4</v>
      </c>
      <c r="E767">
        <v>2</v>
      </c>
      <c r="F767">
        <v>3</v>
      </c>
      <c r="G767" s="1">
        <v>42075</v>
      </c>
      <c r="H767" s="1">
        <v>42104</v>
      </c>
      <c r="I767">
        <v>3839</v>
      </c>
      <c r="J767">
        <v>668.27</v>
      </c>
      <c r="K767">
        <v>502.54</v>
      </c>
      <c r="L767">
        <v>2565488.5299999998</v>
      </c>
      <c r="M767">
        <v>1929251.06</v>
      </c>
      <c r="N767">
        <v>636237.47</v>
      </c>
    </row>
    <row r="768" spans="1:14" x14ac:dyDescent="0.25">
      <c r="A768">
        <v>299</v>
      </c>
      <c r="B768">
        <v>951</v>
      </c>
      <c r="C768">
        <v>103</v>
      </c>
      <c r="D768">
        <v>11</v>
      </c>
      <c r="E768">
        <v>2</v>
      </c>
      <c r="F768">
        <v>3</v>
      </c>
      <c r="G768" s="1">
        <v>42118</v>
      </c>
      <c r="H768" s="1">
        <v>42162</v>
      </c>
      <c r="I768">
        <v>405</v>
      </c>
      <c r="J768">
        <v>437.2</v>
      </c>
      <c r="K768">
        <v>263.33</v>
      </c>
      <c r="L768">
        <v>177066</v>
      </c>
      <c r="M768">
        <v>106648.65</v>
      </c>
      <c r="N768">
        <v>70417.350000000006</v>
      </c>
    </row>
    <row r="769" spans="1:14" x14ac:dyDescent="0.25">
      <c r="A769">
        <v>972</v>
      </c>
      <c r="B769">
        <v>763</v>
      </c>
      <c r="C769">
        <v>137</v>
      </c>
      <c r="D769">
        <v>12</v>
      </c>
      <c r="E769">
        <v>2</v>
      </c>
      <c r="F769">
        <v>3</v>
      </c>
      <c r="G769" s="1">
        <v>42333</v>
      </c>
      <c r="H769" s="1">
        <v>42339</v>
      </c>
      <c r="I769">
        <v>1520</v>
      </c>
      <c r="J769">
        <v>9.33</v>
      </c>
      <c r="K769">
        <v>6.92</v>
      </c>
      <c r="L769">
        <v>14181.6</v>
      </c>
      <c r="M769">
        <v>10518.4</v>
      </c>
      <c r="N769">
        <v>3663.2</v>
      </c>
    </row>
    <row r="770" spans="1:14" x14ac:dyDescent="0.25">
      <c r="A770">
        <v>795</v>
      </c>
      <c r="B770">
        <v>808</v>
      </c>
      <c r="C770">
        <v>179</v>
      </c>
      <c r="D770">
        <v>6</v>
      </c>
      <c r="E770">
        <v>2</v>
      </c>
      <c r="F770">
        <v>3</v>
      </c>
      <c r="G770" s="1">
        <v>42349</v>
      </c>
      <c r="H770" s="1">
        <v>42392</v>
      </c>
      <c r="I770">
        <v>2291</v>
      </c>
      <c r="J770">
        <v>421.89</v>
      </c>
      <c r="K770">
        <v>364.69</v>
      </c>
      <c r="L770">
        <v>966549.99</v>
      </c>
      <c r="M770">
        <v>835504.79</v>
      </c>
      <c r="N770">
        <v>131045.2</v>
      </c>
    </row>
    <row r="771" spans="1:14" x14ac:dyDescent="0.25">
      <c r="A771">
        <v>1032</v>
      </c>
      <c r="B771">
        <v>305</v>
      </c>
      <c r="C771">
        <v>82</v>
      </c>
      <c r="D771">
        <v>7</v>
      </c>
      <c r="E771">
        <v>2</v>
      </c>
      <c r="F771">
        <v>3</v>
      </c>
      <c r="G771" s="1">
        <v>42302</v>
      </c>
      <c r="H771" s="1">
        <v>42348</v>
      </c>
      <c r="I771">
        <v>405</v>
      </c>
      <c r="J771">
        <v>205.7</v>
      </c>
      <c r="K771">
        <v>117.11</v>
      </c>
      <c r="L771">
        <v>83308.5</v>
      </c>
      <c r="M771">
        <v>47429.55</v>
      </c>
      <c r="N771">
        <v>35878.949999999997</v>
      </c>
    </row>
    <row r="772" spans="1:14" x14ac:dyDescent="0.25">
      <c r="A772">
        <v>1062</v>
      </c>
      <c r="B772">
        <v>417</v>
      </c>
      <c r="C772">
        <v>42</v>
      </c>
      <c r="D772">
        <v>2</v>
      </c>
      <c r="E772">
        <v>2</v>
      </c>
      <c r="F772">
        <v>3</v>
      </c>
      <c r="G772" s="1">
        <v>42211</v>
      </c>
      <c r="H772" s="1">
        <v>42261</v>
      </c>
      <c r="I772">
        <v>7518</v>
      </c>
      <c r="J772">
        <v>47.45</v>
      </c>
      <c r="K772">
        <v>31.79</v>
      </c>
      <c r="L772">
        <v>356729.1</v>
      </c>
      <c r="M772">
        <v>238997.22</v>
      </c>
      <c r="N772">
        <v>117731.88</v>
      </c>
    </row>
    <row r="773" spans="1:14" x14ac:dyDescent="0.25">
      <c r="A773">
        <v>1067</v>
      </c>
      <c r="B773">
        <v>341</v>
      </c>
      <c r="C773">
        <v>65</v>
      </c>
      <c r="D773">
        <v>6</v>
      </c>
      <c r="E773">
        <v>2</v>
      </c>
      <c r="F773">
        <v>3</v>
      </c>
      <c r="G773" s="1">
        <v>42334</v>
      </c>
      <c r="H773" s="1">
        <v>42350</v>
      </c>
      <c r="I773">
        <v>5594</v>
      </c>
      <c r="J773">
        <v>421.89</v>
      </c>
      <c r="K773">
        <v>364.69</v>
      </c>
      <c r="L773">
        <v>2360052.66</v>
      </c>
      <c r="M773">
        <v>2040075.86</v>
      </c>
      <c r="N773">
        <v>319976.8</v>
      </c>
    </row>
    <row r="774" spans="1:14" x14ac:dyDescent="0.25">
      <c r="A774">
        <v>1071</v>
      </c>
      <c r="B774">
        <v>967</v>
      </c>
      <c r="C774">
        <v>21</v>
      </c>
      <c r="D774">
        <v>2</v>
      </c>
      <c r="E774">
        <v>2</v>
      </c>
      <c r="F774">
        <v>3</v>
      </c>
      <c r="G774" s="1">
        <v>42033</v>
      </c>
      <c r="H774" s="1">
        <v>42053</v>
      </c>
      <c r="I774">
        <v>1994</v>
      </c>
      <c r="J774">
        <v>47.45</v>
      </c>
      <c r="K774">
        <v>31.79</v>
      </c>
      <c r="L774">
        <v>94615.3</v>
      </c>
      <c r="M774">
        <v>63389.26</v>
      </c>
      <c r="N774">
        <v>31226.04</v>
      </c>
    </row>
    <row r="775" spans="1:14" x14ac:dyDescent="0.25">
      <c r="A775">
        <v>1152</v>
      </c>
      <c r="B775">
        <v>891</v>
      </c>
      <c r="C775">
        <v>172</v>
      </c>
      <c r="D775">
        <v>1</v>
      </c>
      <c r="E775">
        <v>2</v>
      </c>
      <c r="F775">
        <v>3</v>
      </c>
      <c r="G775" s="1">
        <v>42025</v>
      </c>
      <c r="H775" s="1">
        <v>42037</v>
      </c>
      <c r="I775">
        <v>1571</v>
      </c>
      <c r="J775">
        <v>651.21</v>
      </c>
      <c r="K775">
        <v>524.96</v>
      </c>
      <c r="L775">
        <v>1023050.91</v>
      </c>
      <c r="M775">
        <v>824712.16</v>
      </c>
      <c r="N775">
        <v>198338.75</v>
      </c>
    </row>
    <row r="776" spans="1:14" x14ac:dyDescent="0.25">
      <c r="A776">
        <v>1206</v>
      </c>
      <c r="B776">
        <v>514</v>
      </c>
      <c r="C776">
        <v>33</v>
      </c>
      <c r="D776">
        <v>4</v>
      </c>
      <c r="E776">
        <v>2</v>
      </c>
      <c r="F776">
        <v>3</v>
      </c>
      <c r="G776" s="1">
        <v>42064</v>
      </c>
      <c r="H776" s="1">
        <v>42084</v>
      </c>
      <c r="I776">
        <v>1750</v>
      </c>
      <c r="J776">
        <v>668.27</v>
      </c>
      <c r="K776">
        <v>502.54</v>
      </c>
      <c r="L776">
        <v>1169472.5</v>
      </c>
      <c r="M776">
        <v>879445</v>
      </c>
      <c r="N776">
        <v>290027.5</v>
      </c>
    </row>
    <row r="777" spans="1:14" x14ac:dyDescent="0.25">
      <c r="A777">
        <v>1272</v>
      </c>
      <c r="B777">
        <v>81</v>
      </c>
      <c r="C777">
        <v>116</v>
      </c>
      <c r="D777">
        <v>8</v>
      </c>
      <c r="E777">
        <v>2</v>
      </c>
      <c r="F777">
        <v>3</v>
      </c>
      <c r="G777" s="1">
        <v>42269</v>
      </c>
      <c r="H777" s="1">
        <v>42283</v>
      </c>
      <c r="I777">
        <v>1848</v>
      </c>
      <c r="J777">
        <v>109.28</v>
      </c>
      <c r="K777">
        <v>35.840000000000003</v>
      </c>
      <c r="L777">
        <v>201949.44</v>
      </c>
      <c r="M777">
        <v>66232.320000000007</v>
      </c>
      <c r="N777">
        <v>135717.12</v>
      </c>
    </row>
    <row r="778" spans="1:14" x14ac:dyDescent="0.25">
      <c r="A778">
        <v>1295</v>
      </c>
      <c r="B778">
        <v>7</v>
      </c>
      <c r="C778">
        <v>79</v>
      </c>
      <c r="D778">
        <v>6</v>
      </c>
      <c r="E778">
        <v>2</v>
      </c>
      <c r="F778">
        <v>3</v>
      </c>
      <c r="G778" s="1">
        <v>42328</v>
      </c>
      <c r="H778" s="1">
        <v>42332</v>
      </c>
      <c r="I778">
        <v>5832</v>
      </c>
      <c r="J778">
        <v>421.89</v>
      </c>
      <c r="K778">
        <v>364.69</v>
      </c>
      <c r="L778">
        <v>2460462.48</v>
      </c>
      <c r="M778">
        <v>2126872.08</v>
      </c>
      <c r="N778">
        <v>333590.40000000002</v>
      </c>
    </row>
    <row r="779" spans="1:14" x14ac:dyDescent="0.25">
      <c r="A779">
        <v>1322</v>
      </c>
      <c r="B779">
        <v>671</v>
      </c>
      <c r="C779">
        <v>38</v>
      </c>
      <c r="D779">
        <v>1</v>
      </c>
      <c r="E779">
        <v>2</v>
      </c>
      <c r="F779">
        <v>3</v>
      </c>
      <c r="G779" s="1">
        <v>42156</v>
      </c>
      <c r="H779" s="1">
        <v>42206</v>
      </c>
      <c r="I779">
        <v>4217</v>
      </c>
      <c r="J779">
        <v>651.21</v>
      </c>
      <c r="K779">
        <v>524.96</v>
      </c>
      <c r="L779">
        <v>2746152.57</v>
      </c>
      <c r="M779">
        <v>2213756.3199999998</v>
      </c>
      <c r="N779">
        <v>532396.25</v>
      </c>
    </row>
    <row r="780" spans="1:14" x14ac:dyDescent="0.25">
      <c r="A780">
        <v>1477</v>
      </c>
      <c r="B780">
        <v>340</v>
      </c>
      <c r="C780">
        <v>81</v>
      </c>
      <c r="D780">
        <v>7</v>
      </c>
      <c r="E780">
        <v>2</v>
      </c>
      <c r="F780">
        <v>3</v>
      </c>
      <c r="G780" s="1">
        <v>42344</v>
      </c>
      <c r="H780" s="1">
        <v>42361</v>
      </c>
      <c r="I780">
        <v>9823</v>
      </c>
      <c r="J780">
        <v>205.7</v>
      </c>
      <c r="K780">
        <v>117.11</v>
      </c>
      <c r="L780">
        <v>2020591.1</v>
      </c>
      <c r="M780">
        <v>1150371.53</v>
      </c>
      <c r="N780">
        <v>870219.57</v>
      </c>
    </row>
    <row r="781" spans="1:14" x14ac:dyDescent="0.25">
      <c r="A781">
        <v>1653</v>
      </c>
      <c r="B781">
        <v>872</v>
      </c>
      <c r="C781">
        <v>106</v>
      </c>
      <c r="D781">
        <v>4</v>
      </c>
      <c r="E781">
        <v>2</v>
      </c>
      <c r="F781">
        <v>3</v>
      </c>
      <c r="G781" s="1">
        <v>42247</v>
      </c>
      <c r="H781" s="1">
        <v>42295</v>
      </c>
      <c r="I781">
        <v>7883</v>
      </c>
      <c r="J781">
        <v>668.27</v>
      </c>
      <c r="K781">
        <v>502.54</v>
      </c>
      <c r="L781">
        <v>5267972.41</v>
      </c>
      <c r="M781">
        <v>3961522.82</v>
      </c>
      <c r="N781">
        <v>1306449.5900000001</v>
      </c>
    </row>
    <row r="782" spans="1:14" x14ac:dyDescent="0.25">
      <c r="A782">
        <v>1747</v>
      </c>
      <c r="B782">
        <v>183</v>
      </c>
      <c r="C782">
        <v>33</v>
      </c>
      <c r="D782">
        <v>8</v>
      </c>
      <c r="E782">
        <v>2</v>
      </c>
      <c r="F782">
        <v>3</v>
      </c>
      <c r="G782" s="1">
        <v>42213</v>
      </c>
      <c r="H782" s="1">
        <v>42249</v>
      </c>
      <c r="I782">
        <v>6893</v>
      </c>
      <c r="J782">
        <v>109.28</v>
      </c>
      <c r="K782">
        <v>35.840000000000003</v>
      </c>
      <c r="L782">
        <v>753267.04</v>
      </c>
      <c r="M782">
        <v>247045.12</v>
      </c>
      <c r="N782">
        <v>506221.92</v>
      </c>
    </row>
    <row r="783" spans="1:14" x14ac:dyDescent="0.25">
      <c r="A783">
        <v>1857</v>
      </c>
      <c r="B783">
        <v>436</v>
      </c>
      <c r="C783">
        <v>90</v>
      </c>
      <c r="D783">
        <v>5</v>
      </c>
      <c r="E783">
        <v>2</v>
      </c>
      <c r="F783">
        <v>3</v>
      </c>
      <c r="G783" s="1">
        <v>42209</v>
      </c>
      <c r="H783" s="1">
        <v>42233</v>
      </c>
      <c r="I783">
        <v>7865</v>
      </c>
      <c r="J783">
        <v>255.28</v>
      </c>
      <c r="K783">
        <v>159.41999999999999</v>
      </c>
      <c r="L783">
        <v>2007777.2</v>
      </c>
      <c r="M783">
        <v>1253838.3</v>
      </c>
      <c r="N783">
        <v>753938.9</v>
      </c>
    </row>
    <row r="784" spans="1:14" x14ac:dyDescent="0.25">
      <c r="A784">
        <v>1884</v>
      </c>
      <c r="B784">
        <v>170</v>
      </c>
      <c r="C784">
        <v>66</v>
      </c>
      <c r="D784">
        <v>12</v>
      </c>
      <c r="E784">
        <v>2</v>
      </c>
      <c r="F784">
        <v>3</v>
      </c>
      <c r="G784" s="1">
        <v>42061</v>
      </c>
      <c r="H784" s="1">
        <v>42106</v>
      </c>
      <c r="I784">
        <v>9296</v>
      </c>
      <c r="J784">
        <v>9.33</v>
      </c>
      <c r="K784">
        <v>6.92</v>
      </c>
      <c r="L784">
        <v>86731.68</v>
      </c>
      <c r="M784">
        <v>64328.32</v>
      </c>
      <c r="N784">
        <v>22403.360000000001</v>
      </c>
    </row>
    <row r="785" spans="1:14" x14ac:dyDescent="0.25">
      <c r="A785">
        <v>1895</v>
      </c>
      <c r="B785">
        <v>135</v>
      </c>
      <c r="C785">
        <v>33</v>
      </c>
      <c r="D785">
        <v>11</v>
      </c>
      <c r="E785">
        <v>2</v>
      </c>
      <c r="F785">
        <v>3</v>
      </c>
      <c r="G785" s="1">
        <v>42080</v>
      </c>
      <c r="H785" s="1">
        <v>42118</v>
      </c>
      <c r="I785">
        <v>9242</v>
      </c>
      <c r="J785">
        <v>437.2</v>
      </c>
      <c r="K785">
        <v>263.33</v>
      </c>
      <c r="L785">
        <v>4040602.4</v>
      </c>
      <c r="M785">
        <v>2433695.86</v>
      </c>
      <c r="N785">
        <v>1606906.54</v>
      </c>
    </row>
    <row r="786" spans="1:14" x14ac:dyDescent="0.25">
      <c r="A786">
        <v>1978</v>
      </c>
      <c r="B786">
        <v>832</v>
      </c>
      <c r="C786">
        <v>56</v>
      </c>
      <c r="D786">
        <v>11</v>
      </c>
      <c r="E786">
        <v>2</v>
      </c>
      <c r="F786">
        <v>3</v>
      </c>
      <c r="G786" s="1">
        <v>42243</v>
      </c>
      <c r="H786" s="1">
        <v>42277</v>
      </c>
      <c r="I786">
        <v>3207</v>
      </c>
      <c r="J786">
        <v>437.2</v>
      </c>
      <c r="K786">
        <v>263.33</v>
      </c>
      <c r="L786">
        <v>1402100.4</v>
      </c>
      <c r="M786">
        <v>844499.31</v>
      </c>
      <c r="N786">
        <v>557601.09</v>
      </c>
    </row>
    <row r="787" spans="1:14" x14ac:dyDescent="0.25">
      <c r="A787">
        <v>2272</v>
      </c>
      <c r="B787">
        <v>429</v>
      </c>
      <c r="C787">
        <v>81</v>
      </c>
      <c r="D787">
        <v>3</v>
      </c>
      <c r="E787">
        <v>2</v>
      </c>
      <c r="F787">
        <v>3</v>
      </c>
      <c r="G787" s="1">
        <v>42295</v>
      </c>
      <c r="H787" s="1">
        <v>42331</v>
      </c>
      <c r="I787">
        <v>3489</v>
      </c>
      <c r="J787">
        <v>154.06</v>
      </c>
      <c r="K787">
        <v>90.93</v>
      </c>
      <c r="L787">
        <v>537515.34</v>
      </c>
      <c r="M787">
        <v>317254.77</v>
      </c>
      <c r="N787">
        <v>220260.57</v>
      </c>
    </row>
    <row r="788" spans="1:14" x14ac:dyDescent="0.25">
      <c r="A788">
        <v>2353</v>
      </c>
      <c r="B788">
        <v>659</v>
      </c>
      <c r="C788">
        <v>104</v>
      </c>
      <c r="D788">
        <v>8</v>
      </c>
      <c r="E788">
        <v>2</v>
      </c>
      <c r="F788">
        <v>3</v>
      </c>
      <c r="G788" s="1">
        <v>42253</v>
      </c>
      <c r="H788" s="1">
        <v>42296</v>
      </c>
      <c r="I788">
        <v>3076</v>
      </c>
      <c r="J788">
        <v>109.28</v>
      </c>
      <c r="K788">
        <v>35.840000000000003</v>
      </c>
      <c r="L788">
        <v>336145.28</v>
      </c>
      <c r="M788">
        <v>110243.84</v>
      </c>
      <c r="N788">
        <v>225901.44</v>
      </c>
    </row>
    <row r="789" spans="1:14" x14ac:dyDescent="0.25">
      <c r="A789">
        <v>2366</v>
      </c>
      <c r="B789">
        <v>130</v>
      </c>
      <c r="C789">
        <v>50</v>
      </c>
      <c r="D789">
        <v>5</v>
      </c>
      <c r="E789">
        <v>2</v>
      </c>
      <c r="F789">
        <v>3</v>
      </c>
      <c r="G789" s="1">
        <v>42028</v>
      </c>
      <c r="H789" s="1">
        <v>42067</v>
      </c>
      <c r="I789">
        <v>7453</v>
      </c>
      <c r="J789">
        <v>255.28</v>
      </c>
      <c r="K789">
        <v>159.41999999999999</v>
      </c>
      <c r="L789">
        <v>1902601.84</v>
      </c>
      <c r="M789">
        <v>1188157.26</v>
      </c>
      <c r="N789">
        <v>714444.58</v>
      </c>
    </row>
    <row r="790" spans="1:14" x14ac:dyDescent="0.25">
      <c r="A790">
        <v>2462</v>
      </c>
      <c r="B790">
        <v>97</v>
      </c>
      <c r="C790">
        <v>121</v>
      </c>
      <c r="D790">
        <v>5</v>
      </c>
      <c r="E790">
        <v>2</v>
      </c>
      <c r="F790">
        <v>3</v>
      </c>
      <c r="G790" s="1">
        <v>42045</v>
      </c>
      <c r="H790" s="1">
        <v>42067</v>
      </c>
      <c r="I790">
        <v>9025</v>
      </c>
      <c r="J790">
        <v>255.28</v>
      </c>
      <c r="K790">
        <v>159.41999999999999</v>
      </c>
      <c r="L790">
        <v>2303902</v>
      </c>
      <c r="M790">
        <v>1438765.5</v>
      </c>
      <c r="N790">
        <v>865136.5</v>
      </c>
    </row>
    <row r="791" spans="1:14" x14ac:dyDescent="0.25">
      <c r="A791">
        <v>2589</v>
      </c>
      <c r="B791">
        <v>223</v>
      </c>
      <c r="C791">
        <v>104</v>
      </c>
      <c r="D791">
        <v>1</v>
      </c>
      <c r="E791">
        <v>2</v>
      </c>
      <c r="F791">
        <v>3</v>
      </c>
      <c r="G791" s="1">
        <v>42160</v>
      </c>
      <c r="H791" s="1">
        <v>42170</v>
      </c>
      <c r="I791">
        <v>2037</v>
      </c>
      <c r="J791">
        <v>651.21</v>
      </c>
      <c r="K791">
        <v>524.96</v>
      </c>
      <c r="L791">
        <v>1326514.77</v>
      </c>
      <c r="M791">
        <v>1069343.52</v>
      </c>
      <c r="N791">
        <v>257171.25</v>
      </c>
    </row>
    <row r="792" spans="1:14" x14ac:dyDescent="0.25">
      <c r="A792">
        <v>2600</v>
      </c>
      <c r="B792">
        <v>31</v>
      </c>
      <c r="C792">
        <v>14</v>
      </c>
      <c r="D792">
        <v>2</v>
      </c>
      <c r="E792">
        <v>2</v>
      </c>
      <c r="F792">
        <v>3</v>
      </c>
      <c r="G792" s="1">
        <v>42025</v>
      </c>
      <c r="H792" s="1">
        <v>42026</v>
      </c>
      <c r="I792">
        <v>1004</v>
      </c>
      <c r="J792">
        <v>47.45</v>
      </c>
      <c r="K792">
        <v>31.79</v>
      </c>
      <c r="L792">
        <v>47639.8</v>
      </c>
      <c r="M792">
        <v>31917.16</v>
      </c>
      <c r="N792">
        <v>15722.64</v>
      </c>
    </row>
    <row r="793" spans="1:14" x14ac:dyDescent="0.25">
      <c r="A793">
        <v>2670</v>
      </c>
      <c r="B793">
        <v>780</v>
      </c>
      <c r="C793">
        <v>52</v>
      </c>
      <c r="D793">
        <v>3</v>
      </c>
      <c r="E793">
        <v>2</v>
      </c>
      <c r="F793">
        <v>3</v>
      </c>
      <c r="G793" s="1">
        <v>42092</v>
      </c>
      <c r="H793" s="1">
        <v>42119</v>
      </c>
      <c r="I793">
        <v>6551</v>
      </c>
      <c r="J793">
        <v>154.06</v>
      </c>
      <c r="K793">
        <v>90.93</v>
      </c>
      <c r="L793">
        <v>1009247.06</v>
      </c>
      <c r="M793">
        <v>595682.43000000005</v>
      </c>
      <c r="N793">
        <v>413564.63</v>
      </c>
    </row>
    <row r="794" spans="1:14" x14ac:dyDescent="0.25">
      <c r="A794">
        <v>2758</v>
      </c>
      <c r="B794">
        <v>735</v>
      </c>
      <c r="C794">
        <v>58</v>
      </c>
      <c r="D794">
        <v>7</v>
      </c>
      <c r="E794">
        <v>2</v>
      </c>
      <c r="F794">
        <v>3</v>
      </c>
      <c r="G794" s="1">
        <v>42286</v>
      </c>
      <c r="H794" s="1">
        <v>42305</v>
      </c>
      <c r="I794">
        <v>8133</v>
      </c>
      <c r="J794">
        <v>205.7</v>
      </c>
      <c r="K794">
        <v>117.11</v>
      </c>
      <c r="L794">
        <v>1672958.1</v>
      </c>
      <c r="M794">
        <v>952455.63</v>
      </c>
      <c r="N794">
        <v>720502.47</v>
      </c>
    </row>
    <row r="795" spans="1:14" x14ac:dyDescent="0.25">
      <c r="A795">
        <v>2836</v>
      </c>
      <c r="B795">
        <v>743</v>
      </c>
      <c r="C795">
        <v>168</v>
      </c>
      <c r="D795">
        <v>1</v>
      </c>
      <c r="E795">
        <v>2</v>
      </c>
      <c r="F795">
        <v>3</v>
      </c>
      <c r="G795" s="1">
        <v>42154</v>
      </c>
      <c r="H795" s="1">
        <v>42166</v>
      </c>
      <c r="I795">
        <v>7768</v>
      </c>
      <c r="J795">
        <v>651.21</v>
      </c>
      <c r="K795">
        <v>524.96</v>
      </c>
      <c r="L795">
        <v>5058599.28</v>
      </c>
      <c r="M795">
        <v>4077889.28</v>
      </c>
      <c r="N795">
        <v>980710</v>
      </c>
    </row>
    <row r="796" spans="1:14" x14ac:dyDescent="0.25">
      <c r="A796">
        <v>2884</v>
      </c>
      <c r="B796">
        <v>175</v>
      </c>
      <c r="C796">
        <v>140</v>
      </c>
      <c r="D796">
        <v>11</v>
      </c>
      <c r="E796">
        <v>2</v>
      </c>
      <c r="F796">
        <v>3</v>
      </c>
      <c r="G796" s="1">
        <v>42029</v>
      </c>
      <c r="H796" s="1">
        <v>42036</v>
      </c>
      <c r="I796">
        <v>1606</v>
      </c>
      <c r="J796">
        <v>437.2</v>
      </c>
      <c r="K796">
        <v>263.33</v>
      </c>
      <c r="L796">
        <v>702143.2</v>
      </c>
      <c r="M796">
        <v>422907.98</v>
      </c>
      <c r="N796">
        <v>279235.21999999997</v>
      </c>
    </row>
    <row r="797" spans="1:14" x14ac:dyDescent="0.25">
      <c r="A797">
        <v>2902</v>
      </c>
      <c r="B797">
        <v>335</v>
      </c>
      <c r="C797">
        <v>66</v>
      </c>
      <c r="D797">
        <v>1</v>
      </c>
      <c r="E797">
        <v>2</v>
      </c>
      <c r="F797">
        <v>3</v>
      </c>
      <c r="G797" s="1">
        <v>42075</v>
      </c>
      <c r="H797" s="1">
        <v>42104</v>
      </c>
      <c r="I797">
        <v>8693</v>
      </c>
      <c r="J797">
        <v>651.21</v>
      </c>
      <c r="K797">
        <v>524.96</v>
      </c>
      <c r="L797">
        <v>5660968.5300000003</v>
      </c>
      <c r="M797">
        <v>4563477.28</v>
      </c>
      <c r="N797">
        <v>1097491.25</v>
      </c>
    </row>
    <row r="798" spans="1:14" x14ac:dyDescent="0.25">
      <c r="A798">
        <v>2952</v>
      </c>
      <c r="B798">
        <v>850</v>
      </c>
      <c r="C798">
        <v>180</v>
      </c>
      <c r="D798">
        <v>1</v>
      </c>
      <c r="E798">
        <v>2</v>
      </c>
      <c r="F798">
        <v>3</v>
      </c>
      <c r="G798" s="1">
        <v>42339</v>
      </c>
      <c r="H798" s="1">
        <v>42384</v>
      </c>
      <c r="I798">
        <v>2421</v>
      </c>
      <c r="J798">
        <v>651.21</v>
      </c>
      <c r="K798">
        <v>524.96</v>
      </c>
      <c r="L798">
        <v>1576579.41</v>
      </c>
      <c r="M798">
        <v>1270928.1599999999</v>
      </c>
      <c r="N798">
        <v>305651.25</v>
      </c>
    </row>
    <row r="799" spans="1:14" x14ac:dyDescent="0.25">
      <c r="A799">
        <v>3083</v>
      </c>
      <c r="B799">
        <v>373</v>
      </c>
      <c r="C799">
        <v>159</v>
      </c>
      <c r="D799">
        <v>8</v>
      </c>
      <c r="E799">
        <v>2</v>
      </c>
      <c r="F799">
        <v>3</v>
      </c>
      <c r="G799" s="1">
        <v>42057</v>
      </c>
      <c r="H799" s="1">
        <v>42102</v>
      </c>
      <c r="I799">
        <v>6481</v>
      </c>
      <c r="J799">
        <v>109.28</v>
      </c>
      <c r="K799">
        <v>35.840000000000003</v>
      </c>
      <c r="L799">
        <v>708243.68</v>
      </c>
      <c r="M799">
        <v>232279.04000000001</v>
      </c>
      <c r="N799">
        <v>475964.64</v>
      </c>
    </row>
    <row r="800" spans="1:14" x14ac:dyDescent="0.25">
      <c r="A800">
        <v>3201</v>
      </c>
      <c r="B800">
        <v>58</v>
      </c>
      <c r="C800">
        <v>165</v>
      </c>
      <c r="D800">
        <v>7</v>
      </c>
      <c r="E800">
        <v>2</v>
      </c>
      <c r="F800">
        <v>3</v>
      </c>
      <c r="G800" s="1">
        <v>42020</v>
      </c>
      <c r="H800" s="1">
        <v>42028</v>
      </c>
      <c r="I800">
        <v>2317</v>
      </c>
      <c r="J800">
        <v>205.7</v>
      </c>
      <c r="K800">
        <v>117.11</v>
      </c>
      <c r="L800">
        <v>476606.9</v>
      </c>
      <c r="M800">
        <v>271343.87</v>
      </c>
      <c r="N800">
        <v>205263.03</v>
      </c>
    </row>
    <row r="801" spans="1:14" x14ac:dyDescent="0.25">
      <c r="A801">
        <v>3237</v>
      </c>
      <c r="B801">
        <v>460</v>
      </c>
      <c r="C801">
        <v>64</v>
      </c>
      <c r="D801">
        <v>11</v>
      </c>
      <c r="E801">
        <v>2</v>
      </c>
      <c r="F801">
        <v>3</v>
      </c>
      <c r="G801" s="1">
        <v>42112</v>
      </c>
      <c r="H801" s="1">
        <v>42153</v>
      </c>
      <c r="I801">
        <v>7643</v>
      </c>
      <c r="J801">
        <v>437.2</v>
      </c>
      <c r="K801">
        <v>263.33</v>
      </c>
      <c r="L801">
        <v>3341519.6</v>
      </c>
      <c r="M801">
        <v>2012631.19</v>
      </c>
      <c r="N801">
        <v>1328888.4099999999</v>
      </c>
    </row>
    <row r="802" spans="1:14" x14ac:dyDescent="0.25">
      <c r="A802">
        <v>3352</v>
      </c>
      <c r="B802">
        <v>252</v>
      </c>
      <c r="C802">
        <v>32</v>
      </c>
      <c r="D802">
        <v>9</v>
      </c>
      <c r="E802">
        <v>2</v>
      </c>
      <c r="F802">
        <v>3</v>
      </c>
      <c r="G802" s="1">
        <v>42049</v>
      </c>
      <c r="H802" s="1">
        <v>42054</v>
      </c>
      <c r="I802">
        <v>4345</v>
      </c>
      <c r="J802">
        <v>152.58000000000001</v>
      </c>
      <c r="K802">
        <v>97.44</v>
      </c>
      <c r="L802">
        <v>662960.1</v>
      </c>
      <c r="M802">
        <v>423376.8</v>
      </c>
      <c r="N802">
        <v>239583.3</v>
      </c>
    </row>
    <row r="803" spans="1:14" x14ac:dyDescent="0.25">
      <c r="A803">
        <v>3501</v>
      </c>
      <c r="B803">
        <v>900</v>
      </c>
      <c r="C803">
        <v>124</v>
      </c>
      <c r="D803">
        <v>5</v>
      </c>
      <c r="E803">
        <v>2</v>
      </c>
      <c r="F803">
        <v>3</v>
      </c>
      <c r="G803" s="1">
        <v>42359</v>
      </c>
      <c r="H803" s="1">
        <v>42359</v>
      </c>
      <c r="I803">
        <v>1368</v>
      </c>
      <c r="J803">
        <v>255.28</v>
      </c>
      <c r="K803">
        <v>159.41999999999999</v>
      </c>
      <c r="L803">
        <v>349223.04</v>
      </c>
      <c r="M803">
        <v>218086.56</v>
      </c>
      <c r="N803">
        <v>131136.48000000001</v>
      </c>
    </row>
    <row r="804" spans="1:14" x14ac:dyDescent="0.25">
      <c r="A804">
        <v>3521</v>
      </c>
      <c r="B804">
        <v>943</v>
      </c>
      <c r="C804">
        <v>33</v>
      </c>
      <c r="D804">
        <v>4</v>
      </c>
      <c r="E804">
        <v>2</v>
      </c>
      <c r="F804">
        <v>3</v>
      </c>
      <c r="G804" s="1">
        <v>42147</v>
      </c>
      <c r="H804" s="1">
        <v>42192</v>
      </c>
      <c r="I804">
        <v>788</v>
      </c>
      <c r="J804">
        <v>668.27</v>
      </c>
      <c r="K804">
        <v>502.54</v>
      </c>
      <c r="L804">
        <v>526596.76</v>
      </c>
      <c r="M804">
        <v>396001.52</v>
      </c>
      <c r="N804">
        <v>130595.24</v>
      </c>
    </row>
    <row r="805" spans="1:14" x14ac:dyDescent="0.25">
      <c r="A805">
        <v>3614</v>
      </c>
      <c r="B805">
        <v>911</v>
      </c>
      <c r="C805">
        <v>68</v>
      </c>
      <c r="D805">
        <v>7</v>
      </c>
      <c r="E805">
        <v>2</v>
      </c>
      <c r="F805">
        <v>3</v>
      </c>
      <c r="G805" s="1">
        <v>42169</v>
      </c>
      <c r="H805" s="1">
        <v>42218</v>
      </c>
      <c r="I805">
        <v>6320</v>
      </c>
      <c r="J805">
        <v>205.7</v>
      </c>
      <c r="K805">
        <v>117.11</v>
      </c>
      <c r="L805">
        <v>1300024</v>
      </c>
      <c r="M805">
        <v>740135.2</v>
      </c>
      <c r="N805">
        <v>559888.80000000005</v>
      </c>
    </row>
    <row r="806" spans="1:14" x14ac:dyDescent="0.25">
      <c r="A806">
        <v>3739</v>
      </c>
      <c r="B806">
        <v>45</v>
      </c>
      <c r="C806">
        <v>119</v>
      </c>
      <c r="D806">
        <v>1</v>
      </c>
      <c r="E806">
        <v>2</v>
      </c>
      <c r="F806">
        <v>3</v>
      </c>
      <c r="G806" s="1">
        <v>42225</v>
      </c>
      <c r="H806" s="1">
        <v>42241</v>
      </c>
      <c r="I806">
        <v>4996</v>
      </c>
      <c r="J806">
        <v>651.21</v>
      </c>
      <c r="K806">
        <v>524.96</v>
      </c>
      <c r="L806">
        <v>3253445.16</v>
      </c>
      <c r="M806">
        <v>2622700.16</v>
      </c>
      <c r="N806">
        <v>630745</v>
      </c>
    </row>
    <row r="807" spans="1:14" x14ac:dyDescent="0.25">
      <c r="A807">
        <v>3811</v>
      </c>
      <c r="B807">
        <v>324</v>
      </c>
      <c r="C807">
        <v>145</v>
      </c>
      <c r="D807">
        <v>5</v>
      </c>
      <c r="E807">
        <v>2</v>
      </c>
      <c r="F807">
        <v>3</v>
      </c>
      <c r="G807" s="1">
        <v>42306</v>
      </c>
      <c r="H807" s="1">
        <v>42320</v>
      </c>
      <c r="I807">
        <v>800</v>
      </c>
      <c r="J807">
        <v>255.28</v>
      </c>
      <c r="K807">
        <v>159.41999999999999</v>
      </c>
      <c r="L807">
        <v>204224</v>
      </c>
      <c r="M807">
        <v>127536</v>
      </c>
      <c r="N807">
        <v>76688</v>
      </c>
    </row>
    <row r="808" spans="1:14" x14ac:dyDescent="0.25">
      <c r="A808">
        <v>3823</v>
      </c>
      <c r="B808">
        <v>524</v>
      </c>
      <c r="C808">
        <v>9</v>
      </c>
      <c r="D808">
        <v>1</v>
      </c>
      <c r="E808">
        <v>2</v>
      </c>
      <c r="F808">
        <v>3</v>
      </c>
      <c r="G808" s="1">
        <v>42320</v>
      </c>
      <c r="H808" s="1">
        <v>42321</v>
      </c>
      <c r="I808">
        <v>8050</v>
      </c>
      <c r="J808">
        <v>651.21</v>
      </c>
      <c r="K808">
        <v>524.96</v>
      </c>
      <c r="L808">
        <v>5242240.5</v>
      </c>
      <c r="M808">
        <v>4225928</v>
      </c>
      <c r="N808">
        <v>1016312.5</v>
      </c>
    </row>
    <row r="809" spans="1:14" x14ac:dyDescent="0.25">
      <c r="A809">
        <v>3839</v>
      </c>
      <c r="B809">
        <v>10</v>
      </c>
      <c r="C809">
        <v>45</v>
      </c>
      <c r="D809">
        <v>3</v>
      </c>
      <c r="E809">
        <v>2</v>
      </c>
      <c r="F809">
        <v>3</v>
      </c>
      <c r="G809" s="1">
        <v>42203</v>
      </c>
      <c r="H809" s="1">
        <v>42249</v>
      </c>
      <c r="I809">
        <v>2523</v>
      </c>
      <c r="J809">
        <v>154.06</v>
      </c>
      <c r="K809">
        <v>90.93</v>
      </c>
      <c r="L809">
        <v>388693.38</v>
      </c>
      <c r="M809">
        <v>229416.39</v>
      </c>
      <c r="N809">
        <v>159276.99</v>
      </c>
    </row>
    <row r="810" spans="1:14" x14ac:dyDescent="0.25">
      <c r="A810">
        <v>3926</v>
      </c>
      <c r="B810">
        <v>768</v>
      </c>
      <c r="C810">
        <v>28</v>
      </c>
      <c r="D810">
        <v>4</v>
      </c>
      <c r="E810">
        <v>2</v>
      </c>
      <c r="F810">
        <v>3</v>
      </c>
      <c r="G810" s="1">
        <v>42146</v>
      </c>
      <c r="H810" s="1">
        <v>42187</v>
      </c>
      <c r="I810">
        <v>6706</v>
      </c>
      <c r="J810">
        <v>668.27</v>
      </c>
      <c r="K810">
        <v>502.54</v>
      </c>
      <c r="L810">
        <v>4481418.62</v>
      </c>
      <c r="M810">
        <v>3370033.24</v>
      </c>
      <c r="N810">
        <v>1111385.3799999999</v>
      </c>
    </row>
    <row r="811" spans="1:14" x14ac:dyDescent="0.25">
      <c r="A811">
        <v>3931</v>
      </c>
      <c r="B811">
        <v>869</v>
      </c>
      <c r="C811">
        <v>164</v>
      </c>
      <c r="D811">
        <v>4</v>
      </c>
      <c r="E811">
        <v>2</v>
      </c>
      <c r="F811">
        <v>3</v>
      </c>
      <c r="G811" s="1">
        <v>42236</v>
      </c>
      <c r="H811" s="1">
        <v>42264</v>
      </c>
      <c r="I811">
        <v>512</v>
      </c>
      <c r="J811">
        <v>668.27</v>
      </c>
      <c r="K811">
        <v>502.54</v>
      </c>
      <c r="L811">
        <v>342154.23999999999</v>
      </c>
      <c r="M811">
        <v>257300.48000000001</v>
      </c>
      <c r="N811">
        <v>84853.759999999995</v>
      </c>
    </row>
    <row r="812" spans="1:14" x14ac:dyDescent="0.25">
      <c r="A812">
        <v>4071</v>
      </c>
      <c r="B812">
        <v>370</v>
      </c>
      <c r="C812">
        <v>83</v>
      </c>
      <c r="D812">
        <v>9</v>
      </c>
      <c r="E812">
        <v>2</v>
      </c>
      <c r="F812">
        <v>3</v>
      </c>
      <c r="G812" s="1">
        <v>42324</v>
      </c>
      <c r="H812" s="1">
        <v>42357</v>
      </c>
      <c r="I812">
        <v>9804</v>
      </c>
      <c r="J812">
        <v>152.58000000000001</v>
      </c>
      <c r="K812">
        <v>97.44</v>
      </c>
      <c r="L812">
        <v>1495894.32</v>
      </c>
      <c r="M812">
        <v>955301.76</v>
      </c>
      <c r="N812">
        <v>540592.56000000006</v>
      </c>
    </row>
    <row r="813" spans="1:14" x14ac:dyDescent="0.25">
      <c r="A813">
        <v>4120</v>
      </c>
      <c r="B813">
        <v>373</v>
      </c>
      <c r="C813">
        <v>113</v>
      </c>
      <c r="D813">
        <v>6</v>
      </c>
      <c r="E813">
        <v>2</v>
      </c>
      <c r="F813">
        <v>3</v>
      </c>
      <c r="G813" s="1">
        <v>42168</v>
      </c>
      <c r="H813" s="1">
        <v>42179</v>
      </c>
      <c r="I813">
        <v>9026</v>
      </c>
      <c r="J813">
        <v>421.89</v>
      </c>
      <c r="K813">
        <v>364.69</v>
      </c>
      <c r="L813">
        <v>3807979.14</v>
      </c>
      <c r="M813">
        <v>3291691.94</v>
      </c>
      <c r="N813">
        <v>516287.2</v>
      </c>
    </row>
    <row r="814" spans="1:14" x14ac:dyDescent="0.25">
      <c r="A814">
        <v>4241</v>
      </c>
      <c r="B814">
        <v>69</v>
      </c>
      <c r="C814">
        <v>108</v>
      </c>
      <c r="D814">
        <v>1</v>
      </c>
      <c r="E814">
        <v>2</v>
      </c>
      <c r="F814">
        <v>3</v>
      </c>
      <c r="G814" s="1">
        <v>42332</v>
      </c>
      <c r="H814" s="1">
        <v>42354</v>
      </c>
      <c r="I814">
        <v>4866</v>
      </c>
      <c r="J814">
        <v>651.21</v>
      </c>
      <c r="K814">
        <v>524.96</v>
      </c>
      <c r="L814">
        <v>3168787.86</v>
      </c>
      <c r="M814">
        <v>2554455.36</v>
      </c>
      <c r="N814">
        <v>614332.5</v>
      </c>
    </row>
    <row r="815" spans="1:14" x14ac:dyDescent="0.25">
      <c r="A815">
        <v>4251</v>
      </c>
      <c r="B815">
        <v>4</v>
      </c>
      <c r="C815">
        <v>22</v>
      </c>
      <c r="D815">
        <v>2</v>
      </c>
      <c r="E815">
        <v>2</v>
      </c>
      <c r="F815">
        <v>3</v>
      </c>
      <c r="G815" s="1">
        <v>42023</v>
      </c>
      <c r="H815" s="1">
        <v>42031</v>
      </c>
      <c r="I815">
        <v>2205</v>
      </c>
      <c r="J815">
        <v>47.45</v>
      </c>
      <c r="K815">
        <v>31.79</v>
      </c>
      <c r="L815">
        <v>104627.25</v>
      </c>
      <c r="M815">
        <v>70096.95</v>
      </c>
      <c r="N815">
        <v>34530.300000000003</v>
      </c>
    </row>
    <row r="816" spans="1:14" x14ac:dyDescent="0.25">
      <c r="A816">
        <v>4411</v>
      </c>
      <c r="B816">
        <v>6</v>
      </c>
      <c r="C816">
        <v>57</v>
      </c>
      <c r="D816">
        <v>4</v>
      </c>
      <c r="E816">
        <v>2</v>
      </c>
      <c r="F816">
        <v>3</v>
      </c>
      <c r="G816" s="1">
        <v>42155</v>
      </c>
      <c r="H816" s="1">
        <v>42168</v>
      </c>
      <c r="I816">
        <v>9849</v>
      </c>
      <c r="J816">
        <v>668.27</v>
      </c>
      <c r="K816">
        <v>502.54</v>
      </c>
      <c r="L816">
        <v>6581791.2300000004</v>
      </c>
      <c r="M816">
        <v>4949516.46</v>
      </c>
      <c r="N816">
        <v>1632274.77</v>
      </c>
    </row>
    <row r="817" spans="1:14" x14ac:dyDescent="0.25">
      <c r="A817">
        <v>4656</v>
      </c>
      <c r="B817">
        <v>524</v>
      </c>
      <c r="C817">
        <v>138</v>
      </c>
      <c r="D817">
        <v>9</v>
      </c>
      <c r="E817">
        <v>2</v>
      </c>
      <c r="F817">
        <v>3</v>
      </c>
      <c r="G817" s="1">
        <v>42263</v>
      </c>
      <c r="H817" s="1">
        <v>42298</v>
      </c>
      <c r="I817">
        <v>8086</v>
      </c>
      <c r="J817">
        <v>152.58000000000001</v>
      </c>
      <c r="K817">
        <v>97.44</v>
      </c>
      <c r="L817">
        <v>1233761.8799999999</v>
      </c>
      <c r="M817">
        <v>787899.84</v>
      </c>
      <c r="N817">
        <v>445862.04</v>
      </c>
    </row>
    <row r="818" spans="1:14" x14ac:dyDescent="0.25">
      <c r="A818">
        <v>4734</v>
      </c>
      <c r="B818">
        <v>92</v>
      </c>
      <c r="C818">
        <v>89</v>
      </c>
      <c r="D818">
        <v>1</v>
      </c>
      <c r="E818">
        <v>2</v>
      </c>
      <c r="F818">
        <v>3</v>
      </c>
      <c r="G818" s="1">
        <v>42128</v>
      </c>
      <c r="H818" s="1">
        <v>42149</v>
      </c>
      <c r="I818">
        <v>8561</v>
      </c>
      <c r="J818">
        <v>651.21</v>
      </c>
      <c r="K818">
        <v>524.96</v>
      </c>
      <c r="L818">
        <v>5575008.8099999996</v>
      </c>
      <c r="M818">
        <v>4494182.5599999996</v>
      </c>
      <c r="N818">
        <v>1080826.25</v>
      </c>
    </row>
    <row r="819" spans="1:14" x14ac:dyDescent="0.25">
      <c r="A819">
        <v>4913</v>
      </c>
      <c r="B819">
        <v>969</v>
      </c>
      <c r="C819">
        <v>164</v>
      </c>
      <c r="D819">
        <v>5</v>
      </c>
      <c r="E819">
        <v>2</v>
      </c>
      <c r="F819">
        <v>3</v>
      </c>
      <c r="G819" s="1">
        <v>42237</v>
      </c>
      <c r="H819" s="1">
        <v>42252</v>
      </c>
      <c r="I819">
        <v>2092</v>
      </c>
      <c r="J819">
        <v>255.28</v>
      </c>
      <c r="K819">
        <v>159.41999999999999</v>
      </c>
      <c r="L819">
        <v>534045.76</v>
      </c>
      <c r="M819">
        <v>333506.64</v>
      </c>
      <c r="N819">
        <v>200539.12</v>
      </c>
    </row>
    <row r="820" spans="1:14" x14ac:dyDescent="0.25">
      <c r="A820">
        <v>4999</v>
      </c>
      <c r="B820">
        <v>755</v>
      </c>
      <c r="C820">
        <v>153</v>
      </c>
      <c r="D820">
        <v>8</v>
      </c>
      <c r="E820">
        <v>2</v>
      </c>
      <c r="F820">
        <v>3</v>
      </c>
      <c r="G820" s="1">
        <v>42364</v>
      </c>
      <c r="H820" s="1">
        <v>42374</v>
      </c>
      <c r="I820">
        <v>2695</v>
      </c>
      <c r="J820">
        <v>109.28</v>
      </c>
      <c r="K820">
        <v>35.840000000000003</v>
      </c>
      <c r="L820">
        <v>294509.59999999998</v>
      </c>
      <c r="M820">
        <v>96588.800000000003</v>
      </c>
      <c r="N820">
        <v>197920.8</v>
      </c>
    </row>
    <row r="821" spans="1:14" x14ac:dyDescent="0.25">
      <c r="A821">
        <v>5093</v>
      </c>
      <c r="B821">
        <v>208</v>
      </c>
      <c r="C821">
        <v>47</v>
      </c>
      <c r="D821">
        <v>12</v>
      </c>
      <c r="E821">
        <v>2</v>
      </c>
      <c r="F821">
        <v>3</v>
      </c>
      <c r="G821" s="1">
        <v>42077</v>
      </c>
      <c r="H821" s="1">
        <v>42103</v>
      </c>
      <c r="I821">
        <v>4500</v>
      </c>
      <c r="J821">
        <v>9.33</v>
      </c>
      <c r="K821">
        <v>6.92</v>
      </c>
      <c r="L821">
        <v>41985</v>
      </c>
      <c r="M821">
        <v>31140</v>
      </c>
      <c r="N821">
        <v>10845</v>
      </c>
    </row>
    <row r="822" spans="1:14" x14ac:dyDescent="0.25">
      <c r="A822">
        <v>5257</v>
      </c>
      <c r="B822">
        <v>108</v>
      </c>
      <c r="C822">
        <v>60</v>
      </c>
      <c r="D822">
        <v>9</v>
      </c>
      <c r="E822">
        <v>2</v>
      </c>
      <c r="F822">
        <v>3</v>
      </c>
      <c r="G822" s="1">
        <v>42131</v>
      </c>
      <c r="H822" s="1">
        <v>42164</v>
      </c>
      <c r="I822">
        <v>5508</v>
      </c>
      <c r="J822">
        <v>152.58000000000001</v>
      </c>
      <c r="K822">
        <v>97.44</v>
      </c>
      <c r="L822">
        <v>840410.64</v>
      </c>
      <c r="M822">
        <v>536699.52</v>
      </c>
      <c r="N822">
        <v>303711.12</v>
      </c>
    </row>
    <row r="823" spans="1:14" x14ac:dyDescent="0.25">
      <c r="A823">
        <v>5257</v>
      </c>
      <c r="B823">
        <v>108</v>
      </c>
      <c r="C823">
        <v>60</v>
      </c>
      <c r="D823">
        <v>9</v>
      </c>
      <c r="E823">
        <v>2</v>
      </c>
      <c r="F823">
        <v>3</v>
      </c>
      <c r="G823" s="1">
        <v>42131</v>
      </c>
      <c r="H823" s="1">
        <v>42164</v>
      </c>
      <c r="I823">
        <v>5508</v>
      </c>
      <c r="J823">
        <v>152.58000000000001</v>
      </c>
      <c r="K823">
        <v>97.44</v>
      </c>
      <c r="L823">
        <v>840410.64</v>
      </c>
      <c r="M823">
        <v>536699.52</v>
      </c>
      <c r="N823">
        <v>303711.12</v>
      </c>
    </row>
    <row r="824" spans="1:14" x14ac:dyDescent="0.25">
      <c r="A824">
        <v>5257</v>
      </c>
      <c r="B824">
        <v>579</v>
      </c>
      <c r="C824">
        <v>60</v>
      </c>
      <c r="D824">
        <v>9</v>
      </c>
      <c r="E824">
        <v>2</v>
      </c>
      <c r="F824">
        <v>3</v>
      </c>
      <c r="G824" s="1">
        <v>42131</v>
      </c>
      <c r="H824" s="1">
        <v>42164</v>
      </c>
      <c r="I824">
        <v>5508</v>
      </c>
      <c r="J824">
        <v>152.58000000000001</v>
      </c>
      <c r="K824">
        <v>97.44</v>
      </c>
      <c r="L824">
        <v>840410.64</v>
      </c>
      <c r="M824">
        <v>536699.52</v>
      </c>
      <c r="N824">
        <v>303711.12</v>
      </c>
    </row>
    <row r="825" spans="1:14" x14ac:dyDescent="0.25">
      <c r="A825">
        <v>5257</v>
      </c>
      <c r="B825">
        <v>579</v>
      </c>
      <c r="C825">
        <v>60</v>
      </c>
      <c r="D825">
        <v>9</v>
      </c>
      <c r="E825">
        <v>2</v>
      </c>
      <c r="F825">
        <v>3</v>
      </c>
      <c r="G825" s="1">
        <v>42131</v>
      </c>
      <c r="H825" s="1">
        <v>42164</v>
      </c>
      <c r="I825">
        <v>5508</v>
      </c>
      <c r="J825">
        <v>152.58000000000001</v>
      </c>
      <c r="K825">
        <v>97.44</v>
      </c>
      <c r="L825">
        <v>840410.64</v>
      </c>
      <c r="M825">
        <v>536699.52</v>
      </c>
      <c r="N825">
        <v>303711.12</v>
      </c>
    </row>
    <row r="826" spans="1:14" x14ac:dyDescent="0.25">
      <c r="A826">
        <v>5295</v>
      </c>
      <c r="B826">
        <v>386</v>
      </c>
      <c r="C826">
        <v>143</v>
      </c>
      <c r="D826">
        <v>10</v>
      </c>
      <c r="E826">
        <v>2</v>
      </c>
      <c r="F826">
        <v>3</v>
      </c>
      <c r="G826" s="1">
        <v>42204</v>
      </c>
      <c r="H826" s="1">
        <v>42208</v>
      </c>
      <c r="I826">
        <v>9676</v>
      </c>
      <c r="J826">
        <v>81.73</v>
      </c>
      <c r="K826">
        <v>56.67</v>
      </c>
      <c r="L826">
        <v>790819.48</v>
      </c>
      <c r="M826">
        <v>548338.92000000004</v>
      </c>
      <c r="N826">
        <v>242480.56</v>
      </c>
    </row>
    <row r="827" spans="1:14" x14ac:dyDescent="0.25">
      <c r="A827">
        <v>5314</v>
      </c>
      <c r="B827">
        <v>853</v>
      </c>
      <c r="C827">
        <v>56</v>
      </c>
      <c r="D827">
        <v>9</v>
      </c>
      <c r="E827">
        <v>2</v>
      </c>
      <c r="F827">
        <v>3</v>
      </c>
      <c r="G827" s="1">
        <v>42144</v>
      </c>
      <c r="H827" s="1">
        <v>42193</v>
      </c>
      <c r="I827">
        <v>4399</v>
      </c>
      <c r="J827">
        <v>152.58000000000001</v>
      </c>
      <c r="K827">
        <v>97.44</v>
      </c>
      <c r="L827">
        <v>671199.42</v>
      </c>
      <c r="M827">
        <v>428638.56</v>
      </c>
      <c r="N827">
        <v>242560.86</v>
      </c>
    </row>
    <row r="828" spans="1:14" x14ac:dyDescent="0.25">
      <c r="A828">
        <v>5342</v>
      </c>
      <c r="B828">
        <v>368</v>
      </c>
      <c r="C828">
        <v>83</v>
      </c>
      <c r="D828">
        <v>7</v>
      </c>
      <c r="E828">
        <v>2</v>
      </c>
      <c r="F828">
        <v>3</v>
      </c>
      <c r="G828" s="1">
        <v>42268</v>
      </c>
      <c r="H828" s="1">
        <v>42317</v>
      </c>
      <c r="I828">
        <v>5701</v>
      </c>
      <c r="J828">
        <v>205.7</v>
      </c>
      <c r="K828">
        <v>117.11</v>
      </c>
      <c r="L828">
        <v>1172695.7</v>
      </c>
      <c r="M828">
        <v>667644.11</v>
      </c>
      <c r="N828">
        <v>505051.59</v>
      </c>
    </row>
    <row r="829" spans="1:14" x14ac:dyDescent="0.25">
      <c r="A829">
        <v>5364</v>
      </c>
      <c r="B829">
        <v>593</v>
      </c>
      <c r="C829">
        <v>133</v>
      </c>
      <c r="D829">
        <v>6</v>
      </c>
      <c r="E829">
        <v>2</v>
      </c>
      <c r="F829">
        <v>3</v>
      </c>
      <c r="G829" s="1">
        <v>42139</v>
      </c>
      <c r="H829" s="1">
        <v>42147</v>
      </c>
      <c r="I829">
        <v>5645</v>
      </c>
      <c r="J829">
        <v>421.89</v>
      </c>
      <c r="K829">
        <v>364.69</v>
      </c>
      <c r="L829">
        <v>2381569.0499999998</v>
      </c>
      <c r="M829">
        <v>2058675.05</v>
      </c>
      <c r="N829">
        <v>322894</v>
      </c>
    </row>
    <row r="830" spans="1:14" x14ac:dyDescent="0.25">
      <c r="A830">
        <v>5400</v>
      </c>
      <c r="B830">
        <v>762</v>
      </c>
      <c r="C830">
        <v>180</v>
      </c>
      <c r="D830">
        <v>6</v>
      </c>
      <c r="E830">
        <v>2</v>
      </c>
      <c r="F830">
        <v>3</v>
      </c>
      <c r="G830" s="1">
        <v>42365</v>
      </c>
      <c r="H830" s="1">
        <v>42371</v>
      </c>
      <c r="I830">
        <v>3495</v>
      </c>
      <c r="J830">
        <v>421.89</v>
      </c>
      <c r="K830">
        <v>364.69</v>
      </c>
      <c r="L830">
        <v>1474505.55</v>
      </c>
      <c r="M830">
        <v>1274591.55</v>
      </c>
      <c r="N830">
        <v>199914</v>
      </c>
    </row>
    <row r="831" spans="1:14" x14ac:dyDescent="0.25">
      <c r="A831">
        <v>5413</v>
      </c>
      <c r="B831">
        <v>453</v>
      </c>
      <c r="C831">
        <v>14</v>
      </c>
      <c r="D831">
        <v>10</v>
      </c>
      <c r="E831">
        <v>2</v>
      </c>
      <c r="F831">
        <v>3</v>
      </c>
      <c r="G831" s="1">
        <v>42172</v>
      </c>
      <c r="H831" s="1">
        <v>42178</v>
      </c>
      <c r="I831">
        <v>6135</v>
      </c>
      <c r="J831">
        <v>81.73</v>
      </c>
      <c r="K831">
        <v>56.67</v>
      </c>
      <c r="L831">
        <v>501413.55</v>
      </c>
      <c r="M831">
        <v>347670.45</v>
      </c>
      <c r="N831">
        <v>153743.1</v>
      </c>
    </row>
    <row r="832" spans="1:14" x14ac:dyDescent="0.25">
      <c r="A832">
        <v>5430</v>
      </c>
      <c r="B832">
        <v>456</v>
      </c>
      <c r="C832">
        <v>164</v>
      </c>
      <c r="D832">
        <v>5</v>
      </c>
      <c r="E832">
        <v>2</v>
      </c>
      <c r="F832">
        <v>3</v>
      </c>
      <c r="G832" s="1">
        <v>42186</v>
      </c>
      <c r="H832" s="1">
        <v>42232</v>
      </c>
      <c r="I832">
        <v>4178</v>
      </c>
      <c r="J832">
        <v>255.28</v>
      </c>
      <c r="K832">
        <v>159.41999999999999</v>
      </c>
      <c r="L832">
        <v>1066559.8400000001</v>
      </c>
      <c r="M832">
        <v>666056.76</v>
      </c>
      <c r="N832">
        <v>400503.08</v>
      </c>
    </row>
    <row r="833" spans="1:14" x14ac:dyDescent="0.25">
      <c r="A833">
        <v>5491</v>
      </c>
      <c r="B833">
        <v>382</v>
      </c>
      <c r="C833">
        <v>104</v>
      </c>
      <c r="D833">
        <v>1</v>
      </c>
      <c r="E833">
        <v>2</v>
      </c>
      <c r="F833">
        <v>3</v>
      </c>
      <c r="G833" s="1">
        <v>42173</v>
      </c>
      <c r="H833" s="1">
        <v>42211</v>
      </c>
      <c r="I833">
        <v>3714</v>
      </c>
      <c r="J833">
        <v>651.21</v>
      </c>
      <c r="K833">
        <v>524.96</v>
      </c>
      <c r="L833">
        <v>2418593.94</v>
      </c>
      <c r="M833">
        <v>1949701.44</v>
      </c>
      <c r="N833">
        <v>468892.5</v>
      </c>
    </row>
    <row r="834" spans="1:14" x14ac:dyDescent="0.25">
      <c r="A834">
        <v>5492</v>
      </c>
      <c r="B834">
        <v>410</v>
      </c>
      <c r="C834">
        <v>86</v>
      </c>
      <c r="D834">
        <v>11</v>
      </c>
      <c r="E834">
        <v>2</v>
      </c>
      <c r="F834">
        <v>3</v>
      </c>
      <c r="G834" s="1">
        <v>42310</v>
      </c>
      <c r="H834" s="1">
        <v>42353</v>
      </c>
      <c r="I834">
        <v>3326</v>
      </c>
      <c r="J834">
        <v>437.2</v>
      </c>
      <c r="K834">
        <v>263.33</v>
      </c>
      <c r="L834">
        <v>1454127.2</v>
      </c>
      <c r="M834">
        <v>875835.58</v>
      </c>
      <c r="N834">
        <v>578291.62</v>
      </c>
    </row>
    <row r="835" spans="1:14" x14ac:dyDescent="0.25">
      <c r="A835">
        <v>5505</v>
      </c>
      <c r="B835">
        <v>939</v>
      </c>
      <c r="C835">
        <v>175</v>
      </c>
      <c r="D835">
        <v>4</v>
      </c>
      <c r="E835">
        <v>2</v>
      </c>
      <c r="F835">
        <v>3</v>
      </c>
      <c r="G835" s="1">
        <v>42040</v>
      </c>
      <c r="H835" s="1">
        <v>42064</v>
      </c>
      <c r="I835">
        <v>9056</v>
      </c>
      <c r="J835">
        <v>668.27</v>
      </c>
      <c r="K835">
        <v>502.54</v>
      </c>
      <c r="L835">
        <v>6051853.1200000001</v>
      </c>
      <c r="M835">
        <v>4551002.24</v>
      </c>
      <c r="N835">
        <v>1500850.88</v>
      </c>
    </row>
    <row r="836" spans="1:14" x14ac:dyDescent="0.25">
      <c r="A836">
        <v>5514</v>
      </c>
      <c r="B836">
        <v>345</v>
      </c>
      <c r="C836">
        <v>88</v>
      </c>
      <c r="D836">
        <v>4</v>
      </c>
      <c r="E836">
        <v>2</v>
      </c>
      <c r="F836">
        <v>3</v>
      </c>
      <c r="G836" s="1">
        <v>42206</v>
      </c>
      <c r="H836" s="1">
        <v>42244</v>
      </c>
      <c r="I836">
        <v>2624</v>
      </c>
      <c r="J836">
        <v>668.27</v>
      </c>
      <c r="K836">
        <v>502.54</v>
      </c>
      <c r="L836">
        <v>1753540.48</v>
      </c>
      <c r="M836">
        <v>1318664.96</v>
      </c>
      <c r="N836">
        <v>434875.52</v>
      </c>
    </row>
    <row r="837" spans="1:14" x14ac:dyDescent="0.25">
      <c r="A837">
        <v>5608</v>
      </c>
      <c r="B837">
        <v>766</v>
      </c>
      <c r="C837">
        <v>164</v>
      </c>
      <c r="D837">
        <v>7</v>
      </c>
      <c r="E837">
        <v>2</v>
      </c>
      <c r="F837">
        <v>3</v>
      </c>
      <c r="G837" s="1">
        <v>42187</v>
      </c>
      <c r="H837" s="1">
        <v>42212</v>
      </c>
      <c r="I837">
        <v>8038</v>
      </c>
      <c r="J837">
        <v>205.7</v>
      </c>
      <c r="K837">
        <v>117.11</v>
      </c>
      <c r="L837">
        <v>1653416.6</v>
      </c>
      <c r="M837">
        <v>941330.18</v>
      </c>
      <c r="N837">
        <v>712086.42</v>
      </c>
    </row>
    <row r="838" spans="1:14" x14ac:dyDescent="0.25">
      <c r="A838">
        <v>5752</v>
      </c>
      <c r="B838">
        <v>959</v>
      </c>
      <c r="C838">
        <v>162</v>
      </c>
      <c r="D838">
        <v>5</v>
      </c>
      <c r="E838">
        <v>2</v>
      </c>
      <c r="F838">
        <v>3</v>
      </c>
      <c r="G838" s="1">
        <v>42096</v>
      </c>
      <c r="H838" s="1">
        <v>42100</v>
      </c>
      <c r="I838">
        <v>1865</v>
      </c>
      <c r="J838">
        <v>255.28</v>
      </c>
      <c r="K838">
        <v>159.41999999999999</v>
      </c>
      <c r="L838">
        <v>476097.2</v>
      </c>
      <c r="M838">
        <v>297318.3</v>
      </c>
      <c r="N838">
        <v>178778.9</v>
      </c>
    </row>
    <row r="839" spans="1:14" x14ac:dyDescent="0.25">
      <c r="A839">
        <v>5766</v>
      </c>
      <c r="B839">
        <v>21</v>
      </c>
      <c r="C839">
        <v>179</v>
      </c>
      <c r="D839">
        <v>2</v>
      </c>
      <c r="E839">
        <v>2</v>
      </c>
      <c r="F839">
        <v>3</v>
      </c>
      <c r="G839" s="1">
        <v>42107</v>
      </c>
      <c r="H839" s="1">
        <v>42144</v>
      </c>
      <c r="I839">
        <v>8389</v>
      </c>
      <c r="J839">
        <v>47.45</v>
      </c>
      <c r="K839">
        <v>31.79</v>
      </c>
      <c r="L839">
        <v>398058.05</v>
      </c>
      <c r="M839">
        <v>266686.31</v>
      </c>
      <c r="N839">
        <v>131371.74</v>
      </c>
    </row>
    <row r="840" spans="1:14" x14ac:dyDescent="0.25">
      <c r="A840">
        <v>6060</v>
      </c>
      <c r="B840">
        <v>698</v>
      </c>
      <c r="C840">
        <v>53</v>
      </c>
      <c r="D840">
        <v>9</v>
      </c>
      <c r="E840">
        <v>2</v>
      </c>
      <c r="F840">
        <v>3</v>
      </c>
      <c r="G840" s="1">
        <v>42033</v>
      </c>
      <c r="H840" s="1">
        <v>42064</v>
      </c>
      <c r="I840">
        <v>4780</v>
      </c>
      <c r="J840">
        <v>152.58000000000001</v>
      </c>
      <c r="K840">
        <v>97.44</v>
      </c>
      <c r="L840">
        <v>729332.4</v>
      </c>
      <c r="M840">
        <v>465763.2</v>
      </c>
      <c r="N840">
        <v>263569.2</v>
      </c>
    </row>
    <row r="841" spans="1:14" x14ac:dyDescent="0.25">
      <c r="A841">
        <v>6232</v>
      </c>
      <c r="B841">
        <v>365</v>
      </c>
      <c r="C841">
        <v>62</v>
      </c>
      <c r="D841">
        <v>4</v>
      </c>
      <c r="E841">
        <v>2</v>
      </c>
      <c r="F841">
        <v>3</v>
      </c>
      <c r="G841" s="1">
        <v>42234</v>
      </c>
      <c r="H841" s="1">
        <v>42260</v>
      </c>
      <c r="I841">
        <v>4713</v>
      </c>
      <c r="J841">
        <v>668.27</v>
      </c>
      <c r="K841">
        <v>502.54</v>
      </c>
      <c r="L841">
        <v>3149556.51</v>
      </c>
      <c r="M841">
        <v>2368471.02</v>
      </c>
      <c r="N841">
        <v>781085.49</v>
      </c>
    </row>
    <row r="842" spans="1:14" x14ac:dyDescent="0.25">
      <c r="A842">
        <v>6316</v>
      </c>
      <c r="B842">
        <v>752</v>
      </c>
      <c r="C842">
        <v>108</v>
      </c>
      <c r="D842">
        <v>10</v>
      </c>
      <c r="E842">
        <v>2</v>
      </c>
      <c r="F842">
        <v>3</v>
      </c>
      <c r="G842" s="1">
        <v>42288</v>
      </c>
      <c r="H842" s="1">
        <v>42324</v>
      </c>
      <c r="I842">
        <v>8580</v>
      </c>
      <c r="J842">
        <v>81.73</v>
      </c>
      <c r="K842">
        <v>56.67</v>
      </c>
      <c r="L842">
        <v>701243.4</v>
      </c>
      <c r="M842">
        <v>486228.6</v>
      </c>
      <c r="N842">
        <v>215014.8</v>
      </c>
    </row>
    <row r="843" spans="1:14" x14ac:dyDescent="0.25">
      <c r="A843">
        <v>6359</v>
      </c>
      <c r="B843">
        <v>768</v>
      </c>
      <c r="C843">
        <v>44</v>
      </c>
      <c r="D843">
        <v>6</v>
      </c>
      <c r="E843">
        <v>2</v>
      </c>
      <c r="F843">
        <v>3</v>
      </c>
      <c r="G843" s="1">
        <v>42024</v>
      </c>
      <c r="H843" s="1">
        <v>42058</v>
      </c>
      <c r="I843">
        <v>4785</v>
      </c>
      <c r="J843">
        <v>421.89</v>
      </c>
      <c r="K843">
        <v>364.69</v>
      </c>
      <c r="L843">
        <v>2018743.65</v>
      </c>
      <c r="M843">
        <v>1745041.65</v>
      </c>
      <c r="N843">
        <v>273702</v>
      </c>
    </row>
    <row r="844" spans="1:14" x14ac:dyDescent="0.25">
      <c r="A844">
        <v>6557</v>
      </c>
      <c r="B844">
        <v>270</v>
      </c>
      <c r="C844">
        <v>155</v>
      </c>
      <c r="D844">
        <v>5</v>
      </c>
      <c r="E844">
        <v>2</v>
      </c>
      <c r="F844">
        <v>3</v>
      </c>
      <c r="G844" s="1">
        <v>42314</v>
      </c>
      <c r="H844" s="1">
        <v>42343</v>
      </c>
      <c r="I844">
        <v>2715</v>
      </c>
      <c r="J844">
        <v>255.28</v>
      </c>
      <c r="K844">
        <v>159.41999999999999</v>
      </c>
      <c r="L844">
        <v>693085.2</v>
      </c>
      <c r="M844">
        <v>432825.3</v>
      </c>
      <c r="N844">
        <v>260259.9</v>
      </c>
    </row>
    <row r="845" spans="1:14" x14ac:dyDescent="0.25">
      <c r="A845">
        <v>6611</v>
      </c>
      <c r="B845">
        <v>585</v>
      </c>
      <c r="C845">
        <v>145</v>
      </c>
      <c r="D845">
        <v>9</v>
      </c>
      <c r="E845">
        <v>2</v>
      </c>
      <c r="F845">
        <v>3</v>
      </c>
      <c r="G845" s="1">
        <v>42110</v>
      </c>
      <c r="H845" s="1">
        <v>42116</v>
      </c>
      <c r="I845">
        <v>3195</v>
      </c>
      <c r="J845">
        <v>152.58000000000001</v>
      </c>
      <c r="K845">
        <v>97.44</v>
      </c>
      <c r="L845">
        <v>487493.1</v>
      </c>
      <c r="M845">
        <v>311320.8</v>
      </c>
      <c r="N845">
        <v>176172.3</v>
      </c>
    </row>
    <row r="846" spans="1:14" x14ac:dyDescent="0.25">
      <c r="A846">
        <v>6677</v>
      </c>
      <c r="B846">
        <v>142</v>
      </c>
      <c r="C846">
        <v>89</v>
      </c>
      <c r="D846">
        <v>6</v>
      </c>
      <c r="E846">
        <v>2</v>
      </c>
      <c r="F846">
        <v>3</v>
      </c>
      <c r="G846" s="1">
        <v>42342</v>
      </c>
      <c r="H846" s="1">
        <v>42376</v>
      </c>
      <c r="I846">
        <v>5237</v>
      </c>
      <c r="J846">
        <v>421.89</v>
      </c>
      <c r="K846">
        <v>364.69</v>
      </c>
      <c r="L846">
        <v>2209437.9300000002</v>
      </c>
      <c r="M846">
        <v>1909881.53</v>
      </c>
      <c r="N846">
        <v>299556.40000000002</v>
      </c>
    </row>
    <row r="847" spans="1:14" x14ac:dyDescent="0.25">
      <c r="A847">
        <v>6720</v>
      </c>
      <c r="B847">
        <v>851</v>
      </c>
      <c r="C847">
        <v>155</v>
      </c>
      <c r="D847">
        <v>8</v>
      </c>
      <c r="E847">
        <v>2</v>
      </c>
      <c r="F847">
        <v>3</v>
      </c>
      <c r="G847" s="1">
        <v>42171</v>
      </c>
      <c r="H847" s="1">
        <v>42179</v>
      </c>
      <c r="I847">
        <v>7620</v>
      </c>
      <c r="J847">
        <v>109.28</v>
      </c>
      <c r="K847">
        <v>35.840000000000003</v>
      </c>
      <c r="L847">
        <v>832713.6</v>
      </c>
      <c r="M847">
        <v>273100.79999999999</v>
      </c>
      <c r="N847">
        <v>559612.80000000005</v>
      </c>
    </row>
    <row r="848" spans="1:14" x14ac:dyDescent="0.25">
      <c r="A848">
        <v>6874</v>
      </c>
      <c r="B848">
        <v>191</v>
      </c>
      <c r="C848">
        <v>131</v>
      </c>
      <c r="D848">
        <v>10</v>
      </c>
      <c r="E848">
        <v>2</v>
      </c>
      <c r="F848">
        <v>3</v>
      </c>
      <c r="G848" s="1">
        <v>42093</v>
      </c>
      <c r="H848" s="1">
        <v>42116</v>
      </c>
      <c r="I848">
        <v>5131</v>
      </c>
      <c r="J848">
        <v>81.73</v>
      </c>
      <c r="K848">
        <v>56.67</v>
      </c>
      <c r="L848">
        <v>419356.63</v>
      </c>
      <c r="M848">
        <v>290773.77</v>
      </c>
      <c r="N848">
        <v>128582.86</v>
      </c>
    </row>
    <row r="849" spans="1:14" x14ac:dyDescent="0.25">
      <c r="A849">
        <v>6970</v>
      </c>
      <c r="B849">
        <v>538</v>
      </c>
      <c r="C849">
        <v>57</v>
      </c>
      <c r="D849">
        <v>3</v>
      </c>
      <c r="E849">
        <v>2</v>
      </c>
      <c r="F849">
        <v>3</v>
      </c>
      <c r="G849" s="1">
        <v>42224</v>
      </c>
      <c r="H849" s="1">
        <v>42248</v>
      </c>
      <c r="I849">
        <v>5629</v>
      </c>
      <c r="J849">
        <v>154.06</v>
      </c>
      <c r="K849">
        <v>90.93</v>
      </c>
      <c r="L849">
        <v>867203.74</v>
      </c>
      <c r="M849">
        <v>511844.97</v>
      </c>
      <c r="N849">
        <v>355358.77</v>
      </c>
    </row>
    <row r="850" spans="1:14" x14ac:dyDescent="0.25">
      <c r="A850">
        <v>7020</v>
      </c>
      <c r="B850">
        <v>277</v>
      </c>
      <c r="C850">
        <v>179</v>
      </c>
      <c r="D850">
        <v>1</v>
      </c>
      <c r="E850">
        <v>2</v>
      </c>
      <c r="F850">
        <v>3</v>
      </c>
      <c r="G850" s="1">
        <v>42040</v>
      </c>
      <c r="H850" s="1">
        <v>42070</v>
      </c>
      <c r="I850">
        <v>6843</v>
      </c>
      <c r="J850">
        <v>651.21</v>
      </c>
      <c r="K850">
        <v>524.96</v>
      </c>
      <c r="L850">
        <v>4456230.03</v>
      </c>
      <c r="M850">
        <v>3592301.28</v>
      </c>
      <c r="N850">
        <v>863928.75</v>
      </c>
    </row>
    <row r="851" spans="1:14" x14ac:dyDescent="0.25">
      <c r="A851">
        <v>7105</v>
      </c>
      <c r="B851">
        <v>142</v>
      </c>
      <c r="C851">
        <v>61</v>
      </c>
      <c r="D851">
        <v>7</v>
      </c>
      <c r="E851">
        <v>2</v>
      </c>
      <c r="F851">
        <v>3</v>
      </c>
      <c r="G851" s="1">
        <v>42333</v>
      </c>
      <c r="H851" s="1">
        <v>42383</v>
      </c>
      <c r="I851">
        <v>5160</v>
      </c>
      <c r="J851">
        <v>205.7</v>
      </c>
      <c r="K851">
        <v>117.11</v>
      </c>
      <c r="L851">
        <v>1061412</v>
      </c>
      <c r="M851">
        <v>604287.6</v>
      </c>
      <c r="N851">
        <v>457124.4</v>
      </c>
    </row>
    <row r="852" spans="1:14" x14ac:dyDescent="0.25">
      <c r="A852">
        <v>7174</v>
      </c>
      <c r="B852">
        <v>871</v>
      </c>
      <c r="C852">
        <v>136</v>
      </c>
      <c r="D852">
        <v>3</v>
      </c>
      <c r="E852">
        <v>2</v>
      </c>
      <c r="F852">
        <v>3</v>
      </c>
      <c r="G852" s="1">
        <v>42292</v>
      </c>
      <c r="H852" s="1">
        <v>42328</v>
      </c>
      <c r="I852">
        <v>8469</v>
      </c>
      <c r="J852">
        <v>154.06</v>
      </c>
      <c r="K852">
        <v>90.93</v>
      </c>
      <c r="L852">
        <v>1304734.1399999999</v>
      </c>
      <c r="M852">
        <v>770086.17</v>
      </c>
      <c r="N852">
        <v>534647.97</v>
      </c>
    </row>
    <row r="853" spans="1:14" x14ac:dyDescent="0.25">
      <c r="A853">
        <v>7210</v>
      </c>
      <c r="B853">
        <v>997</v>
      </c>
      <c r="C853">
        <v>41</v>
      </c>
      <c r="D853">
        <v>5</v>
      </c>
      <c r="E853">
        <v>2</v>
      </c>
      <c r="F853">
        <v>3</v>
      </c>
      <c r="G853" s="1">
        <v>42006</v>
      </c>
      <c r="H853" s="1">
        <v>42019</v>
      </c>
      <c r="I853">
        <v>134</v>
      </c>
      <c r="J853">
        <v>255.28</v>
      </c>
      <c r="K853">
        <v>159.41999999999999</v>
      </c>
      <c r="L853">
        <v>34207.519999999997</v>
      </c>
      <c r="M853">
        <v>21362.28</v>
      </c>
      <c r="N853">
        <v>12845.24</v>
      </c>
    </row>
    <row r="854" spans="1:14" x14ac:dyDescent="0.25">
      <c r="A854">
        <v>7320</v>
      </c>
      <c r="B854">
        <v>806</v>
      </c>
      <c r="C854">
        <v>63</v>
      </c>
      <c r="D854">
        <v>12</v>
      </c>
      <c r="E854">
        <v>2</v>
      </c>
      <c r="F854">
        <v>3</v>
      </c>
      <c r="G854" s="1">
        <v>42316</v>
      </c>
      <c r="H854" s="1">
        <v>42358</v>
      </c>
      <c r="I854">
        <v>3949</v>
      </c>
      <c r="J854">
        <v>9.33</v>
      </c>
      <c r="K854">
        <v>6.92</v>
      </c>
      <c r="L854">
        <v>36844.17</v>
      </c>
      <c r="M854">
        <v>27327.08</v>
      </c>
      <c r="N854">
        <v>9517.09</v>
      </c>
    </row>
    <row r="855" spans="1:14" x14ac:dyDescent="0.25">
      <c r="A855">
        <v>7454</v>
      </c>
      <c r="B855">
        <v>819</v>
      </c>
      <c r="C855">
        <v>132</v>
      </c>
      <c r="D855">
        <v>1</v>
      </c>
      <c r="E855">
        <v>2</v>
      </c>
      <c r="F855">
        <v>3</v>
      </c>
      <c r="G855" s="1">
        <v>42351</v>
      </c>
      <c r="H855" s="1">
        <v>42366</v>
      </c>
      <c r="I855">
        <v>9805</v>
      </c>
      <c r="J855">
        <v>651.21</v>
      </c>
      <c r="K855">
        <v>524.96</v>
      </c>
      <c r="L855">
        <v>6385114.0499999998</v>
      </c>
      <c r="M855">
        <v>5147232.8</v>
      </c>
      <c r="N855">
        <v>1237881.25</v>
      </c>
    </row>
    <row r="856" spans="1:14" x14ac:dyDescent="0.25">
      <c r="A856">
        <v>7460</v>
      </c>
      <c r="B856">
        <v>903</v>
      </c>
      <c r="C856">
        <v>5</v>
      </c>
      <c r="D856">
        <v>10</v>
      </c>
      <c r="E856">
        <v>2</v>
      </c>
      <c r="F856">
        <v>3</v>
      </c>
      <c r="G856" s="1">
        <v>42265</v>
      </c>
      <c r="H856" s="1">
        <v>42309</v>
      </c>
      <c r="I856">
        <v>4961</v>
      </c>
      <c r="J856">
        <v>81.73</v>
      </c>
      <c r="K856">
        <v>56.67</v>
      </c>
      <c r="L856">
        <v>405462.53</v>
      </c>
      <c r="M856">
        <v>281139.87</v>
      </c>
      <c r="N856">
        <v>124322.66</v>
      </c>
    </row>
    <row r="857" spans="1:14" x14ac:dyDescent="0.25">
      <c r="A857">
        <v>7461</v>
      </c>
      <c r="B857">
        <v>545</v>
      </c>
      <c r="C857">
        <v>32</v>
      </c>
      <c r="D857">
        <v>1</v>
      </c>
      <c r="E857">
        <v>2</v>
      </c>
      <c r="F857">
        <v>3</v>
      </c>
      <c r="G857" s="1">
        <v>42229</v>
      </c>
      <c r="H857" s="1">
        <v>42245</v>
      </c>
      <c r="I857">
        <v>598</v>
      </c>
      <c r="J857">
        <v>651.21</v>
      </c>
      <c r="K857">
        <v>524.96</v>
      </c>
      <c r="L857">
        <v>389423.58</v>
      </c>
      <c r="M857">
        <v>313926.08</v>
      </c>
      <c r="N857">
        <v>75497.5</v>
      </c>
    </row>
    <row r="858" spans="1:14" x14ac:dyDescent="0.25">
      <c r="A858">
        <v>7473</v>
      </c>
      <c r="B858">
        <v>84</v>
      </c>
      <c r="C858">
        <v>136</v>
      </c>
      <c r="D858">
        <v>12</v>
      </c>
      <c r="E858">
        <v>2</v>
      </c>
      <c r="F858">
        <v>3</v>
      </c>
      <c r="G858" s="1">
        <v>42222</v>
      </c>
      <c r="H858" s="1">
        <v>42260</v>
      </c>
      <c r="I858">
        <v>1108</v>
      </c>
      <c r="J858">
        <v>9.33</v>
      </c>
      <c r="K858">
        <v>6.92</v>
      </c>
      <c r="L858">
        <v>10337.64</v>
      </c>
      <c r="M858">
        <v>7667.36</v>
      </c>
      <c r="N858">
        <v>2670.28</v>
      </c>
    </row>
    <row r="859" spans="1:14" x14ac:dyDescent="0.25">
      <c r="A859">
        <v>7485</v>
      </c>
      <c r="B859">
        <v>340</v>
      </c>
      <c r="C859">
        <v>185</v>
      </c>
      <c r="D859">
        <v>2</v>
      </c>
      <c r="E859">
        <v>2</v>
      </c>
      <c r="F859">
        <v>3</v>
      </c>
      <c r="G859" s="1">
        <v>42134</v>
      </c>
      <c r="H859" s="1">
        <v>42154</v>
      </c>
      <c r="I859">
        <v>6963</v>
      </c>
      <c r="J859">
        <v>47.45</v>
      </c>
      <c r="K859">
        <v>31.79</v>
      </c>
      <c r="L859">
        <v>330394.34999999998</v>
      </c>
      <c r="M859">
        <v>221353.77</v>
      </c>
      <c r="N859">
        <v>109040.58</v>
      </c>
    </row>
    <row r="860" spans="1:14" x14ac:dyDescent="0.25">
      <c r="A860">
        <v>7608</v>
      </c>
      <c r="B860">
        <v>61</v>
      </c>
      <c r="C860">
        <v>108</v>
      </c>
      <c r="D860">
        <v>3</v>
      </c>
      <c r="E860">
        <v>2</v>
      </c>
      <c r="F860">
        <v>3</v>
      </c>
      <c r="G860" s="1">
        <v>42036</v>
      </c>
      <c r="H860" s="1">
        <v>42072</v>
      </c>
      <c r="I860">
        <v>1095</v>
      </c>
      <c r="J860">
        <v>154.06</v>
      </c>
      <c r="K860">
        <v>90.93</v>
      </c>
      <c r="L860">
        <v>168695.7</v>
      </c>
      <c r="M860">
        <v>99568.35</v>
      </c>
      <c r="N860">
        <v>69127.350000000006</v>
      </c>
    </row>
    <row r="861" spans="1:14" x14ac:dyDescent="0.25">
      <c r="A861">
        <v>7619</v>
      </c>
      <c r="B861">
        <v>526</v>
      </c>
      <c r="C861">
        <v>128</v>
      </c>
      <c r="D861">
        <v>9</v>
      </c>
      <c r="E861">
        <v>2</v>
      </c>
      <c r="F861">
        <v>3</v>
      </c>
      <c r="G861" s="1">
        <v>42026</v>
      </c>
      <c r="H861" s="1">
        <v>42056</v>
      </c>
      <c r="I861">
        <v>3365</v>
      </c>
      <c r="J861">
        <v>152.58000000000001</v>
      </c>
      <c r="K861">
        <v>97.44</v>
      </c>
      <c r="L861">
        <v>513431.7</v>
      </c>
      <c r="M861">
        <v>327885.59999999998</v>
      </c>
      <c r="N861">
        <v>185546.1</v>
      </c>
    </row>
    <row r="862" spans="1:14" x14ac:dyDescent="0.25">
      <c r="A862">
        <v>7624</v>
      </c>
      <c r="B862">
        <v>601</v>
      </c>
      <c r="C862">
        <v>54</v>
      </c>
      <c r="D862">
        <v>10</v>
      </c>
      <c r="E862">
        <v>2</v>
      </c>
      <c r="F862">
        <v>3</v>
      </c>
      <c r="G862" s="1">
        <v>42066</v>
      </c>
      <c r="H862" s="1">
        <v>42095</v>
      </c>
      <c r="I862">
        <v>8764</v>
      </c>
      <c r="J862">
        <v>81.73</v>
      </c>
      <c r="K862">
        <v>56.67</v>
      </c>
      <c r="L862">
        <v>716281.72</v>
      </c>
      <c r="M862">
        <v>496655.88</v>
      </c>
      <c r="N862">
        <v>219625.84</v>
      </c>
    </row>
    <row r="863" spans="1:14" x14ac:dyDescent="0.25">
      <c r="A863">
        <v>7748</v>
      </c>
      <c r="B863">
        <v>351</v>
      </c>
      <c r="C863">
        <v>67</v>
      </c>
      <c r="D863">
        <v>4</v>
      </c>
      <c r="E863">
        <v>2</v>
      </c>
      <c r="F863">
        <v>3</v>
      </c>
      <c r="G863" s="1">
        <v>42131</v>
      </c>
      <c r="H863" s="1">
        <v>42142</v>
      </c>
      <c r="I863">
        <v>7869</v>
      </c>
      <c r="J863">
        <v>668.27</v>
      </c>
      <c r="K863">
        <v>502.54</v>
      </c>
      <c r="L863">
        <v>5258616.63</v>
      </c>
      <c r="M863">
        <v>3954487.26</v>
      </c>
      <c r="N863">
        <v>1304129.3700000001</v>
      </c>
    </row>
    <row r="864" spans="1:14" x14ac:dyDescent="0.25">
      <c r="A864">
        <v>7776</v>
      </c>
      <c r="B864">
        <v>19</v>
      </c>
      <c r="C864">
        <v>124</v>
      </c>
      <c r="D864">
        <v>7</v>
      </c>
      <c r="E864">
        <v>2</v>
      </c>
      <c r="F864">
        <v>3</v>
      </c>
      <c r="G864" s="1">
        <v>42236</v>
      </c>
      <c r="H864" s="1">
        <v>42282</v>
      </c>
      <c r="I864">
        <v>7300</v>
      </c>
      <c r="J864">
        <v>205.7</v>
      </c>
      <c r="K864">
        <v>117.11</v>
      </c>
      <c r="L864">
        <v>1501610</v>
      </c>
      <c r="M864">
        <v>854903</v>
      </c>
      <c r="N864">
        <v>646707</v>
      </c>
    </row>
    <row r="865" spans="1:14" x14ac:dyDescent="0.25">
      <c r="A865">
        <v>7953</v>
      </c>
      <c r="B865">
        <v>920</v>
      </c>
      <c r="C865">
        <v>33</v>
      </c>
      <c r="D865">
        <v>12</v>
      </c>
      <c r="E865">
        <v>2</v>
      </c>
      <c r="F865">
        <v>3</v>
      </c>
      <c r="G865" s="1">
        <v>42068</v>
      </c>
      <c r="H865" s="1">
        <v>42078</v>
      </c>
      <c r="I865">
        <v>7565</v>
      </c>
      <c r="J865">
        <v>9.33</v>
      </c>
      <c r="K865">
        <v>6.92</v>
      </c>
      <c r="L865">
        <v>70581.45</v>
      </c>
      <c r="M865">
        <v>52349.8</v>
      </c>
      <c r="N865">
        <v>18231.650000000001</v>
      </c>
    </row>
    <row r="866" spans="1:14" x14ac:dyDescent="0.25">
      <c r="A866">
        <v>7959</v>
      </c>
      <c r="B866">
        <v>337</v>
      </c>
      <c r="C866">
        <v>176</v>
      </c>
      <c r="D866">
        <v>12</v>
      </c>
      <c r="E866">
        <v>2</v>
      </c>
      <c r="F866">
        <v>3</v>
      </c>
      <c r="G866" s="1">
        <v>42074</v>
      </c>
      <c r="H866" s="1">
        <v>42094</v>
      </c>
      <c r="I866">
        <v>4619</v>
      </c>
      <c r="J866">
        <v>9.33</v>
      </c>
      <c r="K866">
        <v>6.92</v>
      </c>
      <c r="L866">
        <v>43095.27</v>
      </c>
      <c r="M866">
        <v>31963.48</v>
      </c>
      <c r="N866">
        <v>11131.79</v>
      </c>
    </row>
    <row r="867" spans="1:14" x14ac:dyDescent="0.25">
      <c r="A867">
        <v>7982</v>
      </c>
      <c r="B867">
        <v>274</v>
      </c>
      <c r="C867">
        <v>79</v>
      </c>
      <c r="D867">
        <v>4</v>
      </c>
      <c r="E867">
        <v>2</v>
      </c>
      <c r="F867">
        <v>3</v>
      </c>
      <c r="G867" s="1">
        <v>42226</v>
      </c>
      <c r="H867" s="1">
        <v>42234</v>
      </c>
      <c r="I867">
        <v>5070</v>
      </c>
      <c r="J867">
        <v>668.27</v>
      </c>
      <c r="K867">
        <v>502.54</v>
      </c>
      <c r="L867">
        <v>3388128.9</v>
      </c>
      <c r="M867">
        <v>2547877.7999999998</v>
      </c>
      <c r="N867">
        <v>840251.1</v>
      </c>
    </row>
    <row r="868" spans="1:14" x14ac:dyDescent="0.25">
      <c r="A868">
        <v>8002</v>
      </c>
      <c r="B868">
        <v>823</v>
      </c>
      <c r="C868">
        <v>148</v>
      </c>
      <c r="D868">
        <v>4</v>
      </c>
      <c r="E868">
        <v>2</v>
      </c>
      <c r="F868">
        <v>3</v>
      </c>
      <c r="G868" s="1">
        <v>42137</v>
      </c>
      <c r="H868" s="1">
        <v>42166</v>
      </c>
      <c r="I868">
        <v>6917</v>
      </c>
      <c r="J868">
        <v>668.27</v>
      </c>
      <c r="K868">
        <v>502.54</v>
      </c>
      <c r="L868">
        <v>4622423.59</v>
      </c>
      <c r="M868">
        <v>3476069.18</v>
      </c>
      <c r="N868">
        <v>1146354.4099999999</v>
      </c>
    </row>
    <row r="869" spans="1:14" x14ac:dyDescent="0.25">
      <c r="A869">
        <v>8111</v>
      </c>
      <c r="B869">
        <v>491</v>
      </c>
      <c r="C869">
        <v>175</v>
      </c>
      <c r="D869">
        <v>7</v>
      </c>
      <c r="E869">
        <v>2</v>
      </c>
      <c r="F869">
        <v>3</v>
      </c>
      <c r="G869" s="1">
        <v>42087</v>
      </c>
      <c r="H869" s="1">
        <v>42110</v>
      </c>
      <c r="I869">
        <v>7296</v>
      </c>
      <c r="J869">
        <v>205.7</v>
      </c>
      <c r="K869">
        <v>117.11</v>
      </c>
      <c r="L869">
        <v>1500787.2</v>
      </c>
      <c r="M869">
        <v>854434.56</v>
      </c>
      <c r="N869">
        <v>646352.64000000001</v>
      </c>
    </row>
    <row r="870" spans="1:14" x14ac:dyDescent="0.25">
      <c r="A870">
        <v>8181</v>
      </c>
      <c r="B870">
        <v>345</v>
      </c>
      <c r="C870">
        <v>173</v>
      </c>
      <c r="D870">
        <v>12</v>
      </c>
      <c r="E870">
        <v>2</v>
      </c>
      <c r="F870">
        <v>3</v>
      </c>
      <c r="G870" s="1">
        <v>42341</v>
      </c>
      <c r="H870" s="1">
        <v>42373</v>
      </c>
      <c r="I870">
        <v>1796</v>
      </c>
      <c r="J870">
        <v>9.33</v>
      </c>
      <c r="K870">
        <v>6.92</v>
      </c>
      <c r="L870">
        <v>16756.68</v>
      </c>
      <c r="M870">
        <v>12428.32</v>
      </c>
      <c r="N870">
        <v>4328.3599999999997</v>
      </c>
    </row>
    <row r="871" spans="1:14" x14ac:dyDescent="0.25">
      <c r="A871">
        <v>8256</v>
      </c>
      <c r="B871">
        <v>898</v>
      </c>
      <c r="C871">
        <v>19</v>
      </c>
      <c r="D871">
        <v>9</v>
      </c>
      <c r="E871">
        <v>2</v>
      </c>
      <c r="F871">
        <v>3</v>
      </c>
      <c r="G871" s="1">
        <v>42235</v>
      </c>
      <c r="H871" s="1">
        <v>42279</v>
      </c>
      <c r="I871">
        <v>3858</v>
      </c>
      <c r="J871">
        <v>152.58000000000001</v>
      </c>
      <c r="K871">
        <v>97.44</v>
      </c>
      <c r="L871">
        <v>588653.64</v>
      </c>
      <c r="M871">
        <v>375923.52</v>
      </c>
      <c r="N871">
        <v>212730.12</v>
      </c>
    </row>
    <row r="872" spans="1:14" x14ac:dyDescent="0.25">
      <c r="A872">
        <v>8291</v>
      </c>
      <c r="B872">
        <v>559</v>
      </c>
      <c r="C872">
        <v>40</v>
      </c>
      <c r="D872">
        <v>4</v>
      </c>
      <c r="E872">
        <v>2</v>
      </c>
      <c r="F872">
        <v>3</v>
      </c>
      <c r="G872" s="1">
        <v>42052</v>
      </c>
      <c r="H872" s="1">
        <v>42094</v>
      </c>
      <c r="I872">
        <v>8726</v>
      </c>
      <c r="J872">
        <v>668.27</v>
      </c>
      <c r="K872">
        <v>502.54</v>
      </c>
      <c r="L872">
        <v>5831324.0199999996</v>
      </c>
      <c r="M872">
        <v>4385164.04</v>
      </c>
      <c r="N872">
        <v>1446159.98</v>
      </c>
    </row>
    <row r="873" spans="1:14" x14ac:dyDescent="0.25">
      <c r="A873">
        <v>8301</v>
      </c>
      <c r="B873">
        <v>468</v>
      </c>
      <c r="C873">
        <v>182</v>
      </c>
      <c r="D873">
        <v>4</v>
      </c>
      <c r="E873">
        <v>2</v>
      </c>
      <c r="F873">
        <v>3</v>
      </c>
      <c r="G873" s="1">
        <v>42297</v>
      </c>
      <c r="H873" s="1">
        <v>42321</v>
      </c>
      <c r="I873">
        <v>1437</v>
      </c>
      <c r="J873">
        <v>668.27</v>
      </c>
      <c r="K873">
        <v>502.54</v>
      </c>
      <c r="L873">
        <v>960303.99</v>
      </c>
      <c r="M873">
        <v>722149.98</v>
      </c>
      <c r="N873">
        <v>238154.01</v>
      </c>
    </row>
    <row r="874" spans="1:14" x14ac:dyDescent="0.25">
      <c r="A874">
        <v>8480</v>
      </c>
      <c r="B874">
        <v>815</v>
      </c>
      <c r="C874">
        <v>98</v>
      </c>
      <c r="D874">
        <v>7</v>
      </c>
      <c r="E874">
        <v>2</v>
      </c>
      <c r="F874">
        <v>3</v>
      </c>
      <c r="G874" s="1">
        <v>42151</v>
      </c>
      <c r="H874" s="1">
        <v>42166</v>
      </c>
      <c r="I874">
        <v>9742</v>
      </c>
      <c r="J874">
        <v>205.7</v>
      </c>
      <c r="K874">
        <v>117.11</v>
      </c>
      <c r="L874">
        <v>2003929.4</v>
      </c>
      <c r="M874">
        <v>1140885.6200000001</v>
      </c>
      <c r="N874">
        <v>863043.78</v>
      </c>
    </row>
    <row r="875" spans="1:14" x14ac:dyDescent="0.25">
      <c r="A875">
        <v>8489</v>
      </c>
      <c r="B875">
        <v>265</v>
      </c>
      <c r="C875">
        <v>111</v>
      </c>
      <c r="D875">
        <v>4</v>
      </c>
      <c r="E875">
        <v>2</v>
      </c>
      <c r="F875">
        <v>3</v>
      </c>
      <c r="G875" s="1">
        <v>42312</v>
      </c>
      <c r="H875" s="1">
        <v>42358</v>
      </c>
      <c r="I875">
        <v>3274</v>
      </c>
      <c r="J875">
        <v>668.27</v>
      </c>
      <c r="K875">
        <v>502.54</v>
      </c>
      <c r="L875">
        <v>2187915.98</v>
      </c>
      <c r="M875">
        <v>1645315.96</v>
      </c>
      <c r="N875">
        <v>542600.02</v>
      </c>
    </row>
    <row r="876" spans="1:14" x14ac:dyDescent="0.25">
      <c r="A876">
        <v>8542</v>
      </c>
      <c r="B876">
        <v>617</v>
      </c>
      <c r="C876">
        <v>170</v>
      </c>
      <c r="D876">
        <v>12</v>
      </c>
      <c r="E876">
        <v>2</v>
      </c>
      <c r="F876">
        <v>3</v>
      </c>
      <c r="G876" s="1">
        <v>42189</v>
      </c>
      <c r="H876" s="1">
        <v>42231</v>
      </c>
      <c r="I876">
        <v>2772</v>
      </c>
      <c r="J876">
        <v>9.33</v>
      </c>
      <c r="K876">
        <v>6.92</v>
      </c>
      <c r="L876">
        <v>25862.76</v>
      </c>
      <c r="M876">
        <v>19182.240000000002</v>
      </c>
      <c r="N876">
        <v>6680.52</v>
      </c>
    </row>
    <row r="877" spans="1:14" x14ac:dyDescent="0.25">
      <c r="A877">
        <v>8573</v>
      </c>
      <c r="B877">
        <v>610</v>
      </c>
      <c r="C877">
        <v>12</v>
      </c>
      <c r="D877">
        <v>6</v>
      </c>
      <c r="E877">
        <v>2</v>
      </c>
      <c r="F877">
        <v>3</v>
      </c>
      <c r="G877" s="1">
        <v>42142</v>
      </c>
      <c r="H877" s="1">
        <v>42167</v>
      </c>
      <c r="I877">
        <v>3319</v>
      </c>
      <c r="J877">
        <v>421.89</v>
      </c>
      <c r="K877">
        <v>364.69</v>
      </c>
      <c r="L877">
        <v>1400252.91</v>
      </c>
      <c r="M877">
        <v>1210406.1100000001</v>
      </c>
      <c r="N877">
        <v>189846.8</v>
      </c>
    </row>
    <row r="878" spans="1:14" x14ac:dyDescent="0.25">
      <c r="A878">
        <v>8633</v>
      </c>
      <c r="B878">
        <v>389</v>
      </c>
      <c r="C878">
        <v>90</v>
      </c>
      <c r="D878">
        <v>6</v>
      </c>
      <c r="E878">
        <v>2</v>
      </c>
      <c r="F878">
        <v>3</v>
      </c>
      <c r="G878" s="1">
        <v>42302</v>
      </c>
      <c r="H878" s="1">
        <v>42315</v>
      </c>
      <c r="I878">
        <v>6625</v>
      </c>
      <c r="J878">
        <v>421.89</v>
      </c>
      <c r="K878">
        <v>364.69</v>
      </c>
      <c r="L878">
        <v>2795021.25</v>
      </c>
      <c r="M878">
        <v>2416071.25</v>
      </c>
      <c r="N878">
        <v>378950</v>
      </c>
    </row>
    <row r="879" spans="1:14" x14ac:dyDescent="0.25">
      <c r="A879">
        <v>8785</v>
      </c>
      <c r="B879">
        <v>784</v>
      </c>
      <c r="C879">
        <v>170</v>
      </c>
      <c r="D879">
        <v>4</v>
      </c>
      <c r="E879">
        <v>2</v>
      </c>
      <c r="F879">
        <v>3</v>
      </c>
      <c r="G879" s="1">
        <v>42339</v>
      </c>
      <c r="H879" s="1">
        <v>42385</v>
      </c>
      <c r="I879">
        <v>9495</v>
      </c>
      <c r="J879">
        <v>668.27</v>
      </c>
      <c r="K879">
        <v>502.54</v>
      </c>
      <c r="L879">
        <v>6345223.6500000004</v>
      </c>
      <c r="M879">
        <v>4771617.3</v>
      </c>
      <c r="N879">
        <v>1573606.35</v>
      </c>
    </row>
    <row r="880" spans="1:14" x14ac:dyDescent="0.25">
      <c r="A880">
        <v>8807</v>
      </c>
      <c r="B880">
        <v>442</v>
      </c>
      <c r="C880">
        <v>7</v>
      </c>
      <c r="D880">
        <v>7</v>
      </c>
      <c r="E880">
        <v>2</v>
      </c>
      <c r="F880">
        <v>3</v>
      </c>
      <c r="G880" s="1">
        <v>42164</v>
      </c>
      <c r="H880" s="1">
        <v>42203</v>
      </c>
      <c r="I880">
        <v>7351</v>
      </c>
      <c r="J880">
        <v>205.7</v>
      </c>
      <c r="K880">
        <v>117.11</v>
      </c>
      <c r="L880">
        <v>1512100.7</v>
      </c>
      <c r="M880">
        <v>860875.61</v>
      </c>
      <c r="N880">
        <v>651225.09</v>
      </c>
    </row>
    <row r="881" spans="1:14" x14ac:dyDescent="0.25">
      <c r="A881">
        <v>8876</v>
      </c>
      <c r="B881">
        <v>705</v>
      </c>
      <c r="C881">
        <v>155</v>
      </c>
      <c r="D881">
        <v>6</v>
      </c>
      <c r="E881">
        <v>2</v>
      </c>
      <c r="F881">
        <v>3</v>
      </c>
      <c r="G881" s="1">
        <v>42078</v>
      </c>
      <c r="H881" s="1">
        <v>42104</v>
      </c>
      <c r="I881">
        <v>6581</v>
      </c>
      <c r="J881">
        <v>421.89</v>
      </c>
      <c r="K881">
        <v>364.69</v>
      </c>
      <c r="L881">
        <v>2776458.09</v>
      </c>
      <c r="M881">
        <v>2400024.89</v>
      </c>
      <c r="N881">
        <v>376433.2</v>
      </c>
    </row>
    <row r="882" spans="1:14" x14ac:dyDescent="0.25">
      <c r="A882">
        <v>8941</v>
      </c>
      <c r="B882">
        <v>969</v>
      </c>
      <c r="C882">
        <v>37</v>
      </c>
      <c r="D882">
        <v>12</v>
      </c>
      <c r="E882">
        <v>2</v>
      </c>
      <c r="F882">
        <v>3</v>
      </c>
      <c r="G882" s="1">
        <v>42185</v>
      </c>
      <c r="H882" s="1">
        <v>42223</v>
      </c>
      <c r="I882">
        <v>4238</v>
      </c>
      <c r="J882">
        <v>9.33</v>
      </c>
      <c r="K882">
        <v>6.92</v>
      </c>
      <c r="L882">
        <v>39540.54</v>
      </c>
      <c r="M882">
        <v>29326.959999999999</v>
      </c>
      <c r="N882">
        <v>10213.58</v>
      </c>
    </row>
    <row r="883" spans="1:14" x14ac:dyDescent="0.25">
      <c r="A883">
        <v>8944</v>
      </c>
      <c r="B883">
        <v>843</v>
      </c>
      <c r="C883">
        <v>5</v>
      </c>
      <c r="D883">
        <v>2</v>
      </c>
      <c r="E883">
        <v>2</v>
      </c>
      <c r="F883">
        <v>3</v>
      </c>
      <c r="G883" s="1">
        <v>42168</v>
      </c>
      <c r="H883" s="1">
        <v>42197</v>
      </c>
      <c r="I883">
        <v>3885</v>
      </c>
      <c r="J883">
        <v>47.45</v>
      </c>
      <c r="K883">
        <v>31.79</v>
      </c>
      <c r="L883">
        <v>184343.25</v>
      </c>
      <c r="M883">
        <v>123504.15</v>
      </c>
      <c r="N883">
        <v>60839.1</v>
      </c>
    </row>
    <row r="884" spans="1:14" x14ac:dyDescent="0.25">
      <c r="A884">
        <v>9034</v>
      </c>
      <c r="B884">
        <v>64</v>
      </c>
      <c r="C884">
        <v>13</v>
      </c>
      <c r="D884">
        <v>7</v>
      </c>
      <c r="E884">
        <v>2</v>
      </c>
      <c r="F884">
        <v>3</v>
      </c>
      <c r="G884" s="1">
        <v>42139</v>
      </c>
      <c r="H884" s="1">
        <v>42188</v>
      </c>
      <c r="I884">
        <v>9504</v>
      </c>
      <c r="J884">
        <v>205.7</v>
      </c>
      <c r="K884">
        <v>117.11</v>
      </c>
      <c r="L884">
        <v>1954972.8</v>
      </c>
      <c r="M884">
        <v>1113013.44</v>
      </c>
      <c r="N884">
        <v>841959.36</v>
      </c>
    </row>
    <row r="885" spans="1:14" x14ac:dyDescent="0.25">
      <c r="A885">
        <v>9058</v>
      </c>
      <c r="B885">
        <v>555</v>
      </c>
      <c r="C885">
        <v>96</v>
      </c>
      <c r="D885">
        <v>7</v>
      </c>
      <c r="E885">
        <v>2</v>
      </c>
      <c r="F885">
        <v>3</v>
      </c>
      <c r="G885" s="1">
        <v>42292</v>
      </c>
      <c r="H885" s="1">
        <v>42323</v>
      </c>
      <c r="I885">
        <v>7895</v>
      </c>
      <c r="J885">
        <v>205.7</v>
      </c>
      <c r="K885">
        <v>117.11</v>
      </c>
      <c r="L885">
        <v>1624001.5</v>
      </c>
      <c r="M885">
        <v>924583.45</v>
      </c>
      <c r="N885">
        <v>699418.05</v>
      </c>
    </row>
    <row r="886" spans="1:14" x14ac:dyDescent="0.25">
      <c r="A886">
        <v>9120</v>
      </c>
      <c r="B886">
        <v>825</v>
      </c>
      <c r="C886">
        <v>50</v>
      </c>
      <c r="D886">
        <v>12</v>
      </c>
      <c r="E886">
        <v>2</v>
      </c>
      <c r="F886">
        <v>3</v>
      </c>
      <c r="G886" s="1">
        <v>42120</v>
      </c>
      <c r="H886" s="1">
        <v>42162</v>
      </c>
      <c r="I886">
        <v>4633</v>
      </c>
      <c r="J886">
        <v>9.33</v>
      </c>
      <c r="K886">
        <v>6.92</v>
      </c>
      <c r="L886">
        <v>43225.89</v>
      </c>
      <c r="M886">
        <v>32060.36</v>
      </c>
      <c r="N886">
        <v>11165.53</v>
      </c>
    </row>
    <row r="887" spans="1:14" x14ac:dyDescent="0.25">
      <c r="A887">
        <v>9163</v>
      </c>
      <c r="B887">
        <v>170</v>
      </c>
      <c r="C887">
        <v>164</v>
      </c>
      <c r="D887">
        <v>6</v>
      </c>
      <c r="E887">
        <v>2</v>
      </c>
      <c r="F887">
        <v>3</v>
      </c>
      <c r="G887" s="1">
        <v>42210</v>
      </c>
      <c r="H887" s="1">
        <v>42226</v>
      </c>
      <c r="I887">
        <v>9438</v>
      </c>
      <c r="J887">
        <v>421.89</v>
      </c>
      <c r="K887">
        <v>364.69</v>
      </c>
      <c r="L887">
        <v>3981797.82</v>
      </c>
      <c r="M887">
        <v>3441944.22</v>
      </c>
      <c r="N887">
        <v>539853.6</v>
      </c>
    </row>
    <row r="888" spans="1:14" x14ac:dyDescent="0.25">
      <c r="A888">
        <v>9215</v>
      </c>
      <c r="B888">
        <v>786</v>
      </c>
      <c r="C888">
        <v>43</v>
      </c>
      <c r="D888">
        <v>9</v>
      </c>
      <c r="E888">
        <v>2</v>
      </c>
      <c r="F888">
        <v>3</v>
      </c>
      <c r="G888" s="1">
        <v>42027</v>
      </c>
      <c r="H888" s="1">
        <v>42057</v>
      </c>
      <c r="I888">
        <v>3379</v>
      </c>
      <c r="J888">
        <v>152.58000000000001</v>
      </c>
      <c r="K888">
        <v>97.44</v>
      </c>
      <c r="L888">
        <v>515567.82</v>
      </c>
      <c r="M888">
        <v>329249.76</v>
      </c>
      <c r="N888">
        <v>186318.06</v>
      </c>
    </row>
    <row r="889" spans="1:14" x14ac:dyDescent="0.25">
      <c r="A889">
        <v>9305</v>
      </c>
      <c r="B889">
        <v>925</v>
      </c>
      <c r="C889">
        <v>119</v>
      </c>
      <c r="D889">
        <v>8</v>
      </c>
      <c r="E889">
        <v>2</v>
      </c>
      <c r="F889">
        <v>3</v>
      </c>
      <c r="G889" s="1">
        <v>42305</v>
      </c>
      <c r="H889" s="1">
        <v>42326</v>
      </c>
      <c r="I889">
        <v>4358</v>
      </c>
      <c r="J889">
        <v>109.28</v>
      </c>
      <c r="K889">
        <v>35.840000000000003</v>
      </c>
      <c r="L889">
        <v>476242.24</v>
      </c>
      <c r="M889">
        <v>156190.72</v>
      </c>
      <c r="N889">
        <v>320051.52</v>
      </c>
    </row>
    <row r="890" spans="1:14" x14ac:dyDescent="0.25">
      <c r="A890">
        <v>9381</v>
      </c>
      <c r="B890">
        <v>745</v>
      </c>
      <c r="C890">
        <v>152</v>
      </c>
      <c r="D890">
        <v>9</v>
      </c>
      <c r="E890">
        <v>2</v>
      </c>
      <c r="F890">
        <v>3</v>
      </c>
      <c r="G890" s="1">
        <v>42282</v>
      </c>
      <c r="H890" s="1">
        <v>42300</v>
      </c>
      <c r="I890">
        <v>1032</v>
      </c>
      <c r="J890">
        <v>152.58000000000001</v>
      </c>
      <c r="K890">
        <v>97.44</v>
      </c>
      <c r="L890">
        <v>157462.56</v>
      </c>
      <c r="M890">
        <v>100558.08</v>
      </c>
      <c r="N890">
        <v>56904.480000000003</v>
      </c>
    </row>
    <row r="891" spans="1:14" x14ac:dyDescent="0.25">
      <c r="A891">
        <v>9404</v>
      </c>
      <c r="B891">
        <v>754</v>
      </c>
      <c r="C891">
        <v>152</v>
      </c>
      <c r="D891">
        <v>10</v>
      </c>
      <c r="E891">
        <v>2</v>
      </c>
      <c r="F891">
        <v>3</v>
      </c>
      <c r="G891" s="1">
        <v>42179</v>
      </c>
      <c r="H891" s="1">
        <v>42184</v>
      </c>
      <c r="I891">
        <v>4829</v>
      </c>
      <c r="J891">
        <v>81.73</v>
      </c>
      <c r="K891">
        <v>56.67</v>
      </c>
      <c r="L891">
        <v>394674.17</v>
      </c>
      <c r="M891">
        <v>273659.43</v>
      </c>
      <c r="N891">
        <v>121014.74</v>
      </c>
    </row>
    <row r="892" spans="1:14" x14ac:dyDescent="0.25">
      <c r="A892">
        <v>9417</v>
      </c>
      <c r="B892">
        <v>361</v>
      </c>
      <c r="C892">
        <v>47</v>
      </c>
      <c r="D892">
        <v>12</v>
      </c>
      <c r="E892">
        <v>2</v>
      </c>
      <c r="F892">
        <v>3</v>
      </c>
      <c r="G892" s="1">
        <v>42084</v>
      </c>
      <c r="H892" s="1">
        <v>42113</v>
      </c>
      <c r="I892">
        <v>2269</v>
      </c>
      <c r="J892">
        <v>9.33</v>
      </c>
      <c r="K892">
        <v>6.92</v>
      </c>
      <c r="L892">
        <v>21169.77</v>
      </c>
      <c r="M892">
        <v>15701.48</v>
      </c>
      <c r="N892">
        <v>5468.29</v>
      </c>
    </row>
    <row r="893" spans="1:14" x14ac:dyDescent="0.25">
      <c r="A893">
        <v>9472</v>
      </c>
      <c r="B893">
        <v>112</v>
      </c>
      <c r="C893">
        <v>139</v>
      </c>
      <c r="D893">
        <v>4</v>
      </c>
      <c r="E893">
        <v>2</v>
      </c>
      <c r="F893">
        <v>3</v>
      </c>
      <c r="G893" s="1">
        <v>42142</v>
      </c>
      <c r="H893" s="1">
        <v>42180</v>
      </c>
      <c r="I893">
        <v>4526</v>
      </c>
      <c r="J893">
        <v>668.27</v>
      </c>
      <c r="K893">
        <v>502.54</v>
      </c>
      <c r="L893">
        <v>3024590.02</v>
      </c>
      <c r="M893">
        <v>2274496.04</v>
      </c>
      <c r="N893">
        <v>750093.98</v>
      </c>
    </row>
    <row r="894" spans="1:14" x14ac:dyDescent="0.25">
      <c r="A894">
        <v>9478</v>
      </c>
      <c r="B894">
        <v>578</v>
      </c>
      <c r="C894">
        <v>104</v>
      </c>
      <c r="D894">
        <v>4</v>
      </c>
      <c r="E894">
        <v>2</v>
      </c>
      <c r="F894">
        <v>3</v>
      </c>
      <c r="G894" s="1">
        <v>42280</v>
      </c>
      <c r="H894" s="1">
        <v>42327</v>
      </c>
      <c r="I894">
        <v>8372</v>
      </c>
      <c r="J894">
        <v>668.27</v>
      </c>
      <c r="K894">
        <v>502.54</v>
      </c>
      <c r="L894">
        <v>5594756.4400000004</v>
      </c>
      <c r="M894">
        <v>4207264.88</v>
      </c>
      <c r="N894">
        <v>1387491.56</v>
      </c>
    </row>
    <row r="895" spans="1:14" x14ac:dyDescent="0.25">
      <c r="A895">
        <v>9616</v>
      </c>
      <c r="B895">
        <v>131</v>
      </c>
      <c r="C895">
        <v>63</v>
      </c>
      <c r="D895">
        <v>10</v>
      </c>
      <c r="E895">
        <v>2</v>
      </c>
      <c r="F895">
        <v>3</v>
      </c>
      <c r="G895" s="1">
        <v>42196</v>
      </c>
      <c r="H895" s="1">
        <v>42237</v>
      </c>
      <c r="I895">
        <v>4114</v>
      </c>
      <c r="J895">
        <v>81.73</v>
      </c>
      <c r="K895">
        <v>56.67</v>
      </c>
      <c r="L895">
        <v>336237.22</v>
      </c>
      <c r="M895">
        <v>233140.38</v>
      </c>
      <c r="N895">
        <v>103096.84</v>
      </c>
    </row>
    <row r="896" spans="1:14" x14ac:dyDescent="0.25">
      <c r="A896">
        <v>9648</v>
      </c>
      <c r="B896">
        <v>900</v>
      </c>
      <c r="C896">
        <v>152</v>
      </c>
      <c r="D896">
        <v>8</v>
      </c>
      <c r="E896">
        <v>2</v>
      </c>
      <c r="F896">
        <v>3</v>
      </c>
      <c r="G896" s="1">
        <v>42212</v>
      </c>
      <c r="H896" s="1">
        <v>42232</v>
      </c>
      <c r="I896">
        <v>3671</v>
      </c>
      <c r="J896">
        <v>109.28</v>
      </c>
      <c r="K896">
        <v>35.840000000000003</v>
      </c>
      <c r="L896">
        <v>401166.88</v>
      </c>
      <c r="M896">
        <v>131568.64000000001</v>
      </c>
      <c r="N896">
        <v>269598.24</v>
      </c>
    </row>
    <row r="897" spans="1:14" x14ac:dyDescent="0.25">
      <c r="A897">
        <v>9656</v>
      </c>
      <c r="B897">
        <v>476</v>
      </c>
      <c r="C897">
        <v>120</v>
      </c>
      <c r="D897">
        <v>5</v>
      </c>
      <c r="E897">
        <v>2</v>
      </c>
      <c r="F897">
        <v>3</v>
      </c>
      <c r="G897" s="1">
        <v>42352</v>
      </c>
      <c r="H897" s="1">
        <v>42389</v>
      </c>
      <c r="I897">
        <v>245</v>
      </c>
      <c r="J897">
        <v>255.28</v>
      </c>
      <c r="K897">
        <v>159.41999999999999</v>
      </c>
      <c r="L897">
        <v>62543.6</v>
      </c>
      <c r="M897">
        <v>39057.9</v>
      </c>
      <c r="N897">
        <v>23485.7</v>
      </c>
    </row>
    <row r="898" spans="1:14" x14ac:dyDescent="0.25">
      <c r="A898">
        <v>9831</v>
      </c>
      <c r="B898">
        <v>973</v>
      </c>
      <c r="C898">
        <v>55</v>
      </c>
      <c r="D898">
        <v>10</v>
      </c>
      <c r="E898">
        <v>2</v>
      </c>
      <c r="F898">
        <v>3</v>
      </c>
      <c r="G898" s="1">
        <v>42279</v>
      </c>
      <c r="H898" s="1">
        <v>42286</v>
      </c>
      <c r="I898">
        <v>1145</v>
      </c>
      <c r="J898">
        <v>81.73</v>
      </c>
      <c r="K898">
        <v>56.67</v>
      </c>
      <c r="L898">
        <v>93580.85</v>
      </c>
      <c r="M898">
        <v>64887.15</v>
      </c>
      <c r="N898">
        <v>28693.7</v>
      </c>
    </row>
    <row r="899" spans="1:14" x14ac:dyDescent="0.25">
      <c r="A899">
        <v>9842</v>
      </c>
      <c r="B899">
        <v>847</v>
      </c>
      <c r="C899">
        <v>159</v>
      </c>
      <c r="D899">
        <v>5</v>
      </c>
      <c r="E899">
        <v>2</v>
      </c>
      <c r="F899">
        <v>3</v>
      </c>
      <c r="G899" s="1">
        <v>42187</v>
      </c>
      <c r="H899" s="1">
        <v>42227</v>
      </c>
      <c r="I899">
        <v>9899</v>
      </c>
      <c r="J899">
        <v>255.28</v>
      </c>
      <c r="K899">
        <v>159.41999999999999</v>
      </c>
      <c r="L899">
        <v>2527016.7200000002</v>
      </c>
      <c r="M899">
        <v>1578098.58</v>
      </c>
      <c r="N899">
        <v>948918.14</v>
      </c>
    </row>
    <row r="900" spans="1:14" x14ac:dyDescent="0.25">
      <c r="A900">
        <v>9851</v>
      </c>
      <c r="B900">
        <v>692</v>
      </c>
      <c r="C900">
        <v>10</v>
      </c>
      <c r="D900">
        <v>8</v>
      </c>
      <c r="E900">
        <v>2</v>
      </c>
      <c r="F900">
        <v>3</v>
      </c>
      <c r="G900" s="1">
        <v>42257</v>
      </c>
      <c r="H900" s="1">
        <v>42303</v>
      </c>
      <c r="I900">
        <v>5824</v>
      </c>
      <c r="J900">
        <v>109.28</v>
      </c>
      <c r="K900">
        <v>35.840000000000003</v>
      </c>
      <c r="L900">
        <v>636446.71999999997</v>
      </c>
      <c r="M900">
        <v>208732.16</v>
      </c>
      <c r="N900">
        <v>427714.56</v>
      </c>
    </row>
    <row r="901" spans="1:14" x14ac:dyDescent="0.25">
      <c r="A901">
        <v>9940</v>
      </c>
      <c r="B901">
        <v>463</v>
      </c>
      <c r="C901">
        <v>170</v>
      </c>
      <c r="D901">
        <v>12</v>
      </c>
      <c r="E901">
        <v>2</v>
      </c>
      <c r="F901">
        <v>3</v>
      </c>
      <c r="G901" s="1">
        <v>42137</v>
      </c>
      <c r="H901" s="1">
        <v>42143</v>
      </c>
      <c r="I901">
        <v>2204</v>
      </c>
      <c r="J901">
        <v>9.33</v>
      </c>
      <c r="K901">
        <v>6.92</v>
      </c>
      <c r="L901">
        <v>20563.32</v>
      </c>
      <c r="M901">
        <v>15251.68</v>
      </c>
      <c r="N901">
        <v>5311.64</v>
      </c>
    </row>
    <row r="902" spans="1:14" x14ac:dyDescent="0.25">
      <c r="A902">
        <v>25</v>
      </c>
      <c r="B902">
        <v>993</v>
      </c>
      <c r="C902">
        <v>23</v>
      </c>
      <c r="D902">
        <v>6</v>
      </c>
      <c r="E902">
        <v>2</v>
      </c>
      <c r="F902">
        <v>1</v>
      </c>
      <c r="G902" s="1">
        <v>42340</v>
      </c>
      <c r="H902" s="1">
        <v>42364</v>
      </c>
      <c r="I902">
        <v>3784</v>
      </c>
      <c r="J902">
        <v>421.89</v>
      </c>
      <c r="K902">
        <v>364.69</v>
      </c>
      <c r="L902">
        <v>1596431.76</v>
      </c>
      <c r="M902">
        <v>1379986.96</v>
      </c>
      <c r="N902">
        <v>216444.79999999999</v>
      </c>
    </row>
    <row r="903" spans="1:14" x14ac:dyDescent="0.25">
      <c r="A903">
        <v>170</v>
      </c>
      <c r="B903">
        <v>49</v>
      </c>
      <c r="C903">
        <v>114</v>
      </c>
      <c r="D903">
        <v>11</v>
      </c>
      <c r="E903">
        <v>2</v>
      </c>
      <c r="F903">
        <v>1</v>
      </c>
      <c r="G903" s="1">
        <v>42141</v>
      </c>
      <c r="H903" s="1">
        <v>42182</v>
      </c>
      <c r="I903">
        <v>6374</v>
      </c>
      <c r="J903">
        <v>437.2</v>
      </c>
      <c r="K903">
        <v>263.33</v>
      </c>
      <c r="L903">
        <v>2786712.8</v>
      </c>
      <c r="M903">
        <v>1678465.42</v>
      </c>
      <c r="N903">
        <v>1108247.3799999999</v>
      </c>
    </row>
    <row r="904" spans="1:14" x14ac:dyDescent="0.25">
      <c r="A904">
        <v>864</v>
      </c>
      <c r="B904">
        <v>234</v>
      </c>
      <c r="C904">
        <v>71</v>
      </c>
      <c r="D904">
        <v>11</v>
      </c>
      <c r="E904">
        <v>2</v>
      </c>
      <c r="F904">
        <v>1</v>
      </c>
      <c r="G904" s="1">
        <v>42293</v>
      </c>
      <c r="H904" s="1">
        <v>42310</v>
      </c>
      <c r="I904">
        <v>5479</v>
      </c>
      <c r="J904">
        <v>437.2</v>
      </c>
      <c r="K904">
        <v>263.33</v>
      </c>
      <c r="L904">
        <v>2395418.7999999998</v>
      </c>
      <c r="M904">
        <v>1442785.07</v>
      </c>
      <c r="N904">
        <v>952633.73</v>
      </c>
    </row>
    <row r="905" spans="1:14" x14ac:dyDescent="0.25">
      <c r="A905">
        <v>637</v>
      </c>
      <c r="B905">
        <v>237</v>
      </c>
      <c r="C905">
        <v>29</v>
      </c>
      <c r="D905">
        <v>4</v>
      </c>
      <c r="E905">
        <v>2</v>
      </c>
      <c r="F905">
        <v>1</v>
      </c>
      <c r="G905" s="1">
        <v>42182</v>
      </c>
      <c r="H905" s="1">
        <v>42226</v>
      </c>
      <c r="I905">
        <v>8213</v>
      </c>
      <c r="J905">
        <v>668.27</v>
      </c>
      <c r="K905">
        <v>502.54</v>
      </c>
      <c r="L905">
        <v>5488501.5099999998</v>
      </c>
      <c r="M905">
        <v>4127361.02</v>
      </c>
      <c r="N905">
        <v>1361140.49</v>
      </c>
    </row>
    <row r="906" spans="1:14" x14ac:dyDescent="0.25">
      <c r="A906">
        <v>165</v>
      </c>
      <c r="B906">
        <v>318</v>
      </c>
      <c r="C906">
        <v>58</v>
      </c>
      <c r="D906">
        <v>3</v>
      </c>
      <c r="E906">
        <v>2</v>
      </c>
      <c r="F906">
        <v>1</v>
      </c>
      <c r="G906" s="1">
        <v>42027</v>
      </c>
      <c r="H906" s="1">
        <v>42054</v>
      </c>
      <c r="I906">
        <v>949</v>
      </c>
      <c r="J906">
        <v>154.06</v>
      </c>
      <c r="K906">
        <v>90.93</v>
      </c>
      <c r="L906">
        <v>146202.94</v>
      </c>
      <c r="M906">
        <v>86292.57</v>
      </c>
      <c r="N906">
        <v>59910.37</v>
      </c>
    </row>
    <row r="907" spans="1:14" x14ac:dyDescent="0.25">
      <c r="A907">
        <v>255</v>
      </c>
      <c r="B907">
        <v>355</v>
      </c>
      <c r="C907">
        <v>96</v>
      </c>
      <c r="D907">
        <v>5</v>
      </c>
      <c r="E907">
        <v>2</v>
      </c>
      <c r="F907">
        <v>1</v>
      </c>
      <c r="G907" s="1">
        <v>42319</v>
      </c>
      <c r="H907" s="1">
        <v>42359</v>
      </c>
      <c r="I907">
        <v>8619</v>
      </c>
      <c r="J907">
        <v>255.28</v>
      </c>
      <c r="K907">
        <v>159.41999999999999</v>
      </c>
      <c r="L907">
        <v>2200258.3199999998</v>
      </c>
      <c r="M907">
        <v>1374040.98</v>
      </c>
      <c r="N907">
        <v>826217.34</v>
      </c>
    </row>
    <row r="908" spans="1:14" x14ac:dyDescent="0.25">
      <c r="A908">
        <v>902</v>
      </c>
      <c r="B908">
        <v>414</v>
      </c>
      <c r="C908">
        <v>20</v>
      </c>
      <c r="D908">
        <v>3</v>
      </c>
      <c r="E908">
        <v>2</v>
      </c>
      <c r="F908">
        <v>1</v>
      </c>
      <c r="G908" s="1">
        <v>42286</v>
      </c>
      <c r="H908" s="1">
        <v>42315</v>
      </c>
      <c r="I908">
        <v>4704</v>
      </c>
      <c r="J908">
        <v>154.06</v>
      </c>
      <c r="K908">
        <v>90.93</v>
      </c>
      <c r="L908">
        <v>724698.24</v>
      </c>
      <c r="M908">
        <v>427734.72</v>
      </c>
      <c r="N908">
        <v>296963.52</v>
      </c>
    </row>
    <row r="909" spans="1:14" x14ac:dyDescent="0.25">
      <c r="A909">
        <v>724</v>
      </c>
      <c r="B909">
        <v>495</v>
      </c>
      <c r="C909">
        <v>44</v>
      </c>
      <c r="D909">
        <v>1</v>
      </c>
      <c r="E909">
        <v>2</v>
      </c>
      <c r="F909">
        <v>1</v>
      </c>
      <c r="G909" s="1">
        <v>42271</v>
      </c>
      <c r="H909" s="1">
        <v>42299</v>
      </c>
      <c r="I909">
        <v>4152</v>
      </c>
      <c r="J909">
        <v>651.21</v>
      </c>
      <c r="K909">
        <v>524.96</v>
      </c>
      <c r="L909">
        <v>2703823.92</v>
      </c>
      <c r="M909">
        <v>2179633.92</v>
      </c>
      <c r="N909">
        <v>524190</v>
      </c>
    </row>
    <row r="910" spans="1:14" x14ac:dyDescent="0.25">
      <c r="A910">
        <v>788</v>
      </c>
      <c r="B910">
        <v>552</v>
      </c>
      <c r="C910">
        <v>62</v>
      </c>
      <c r="D910">
        <v>7</v>
      </c>
      <c r="E910">
        <v>2</v>
      </c>
      <c r="F910">
        <v>1</v>
      </c>
      <c r="G910" s="1">
        <v>42183</v>
      </c>
      <c r="H910" s="1">
        <v>42200</v>
      </c>
      <c r="I910">
        <v>4868</v>
      </c>
      <c r="J910">
        <v>205.7</v>
      </c>
      <c r="K910">
        <v>117.11</v>
      </c>
      <c r="L910">
        <v>1001347.6</v>
      </c>
      <c r="M910">
        <v>570091.48</v>
      </c>
      <c r="N910">
        <v>431256.12</v>
      </c>
    </row>
    <row r="911" spans="1:14" x14ac:dyDescent="0.25">
      <c r="A911">
        <v>266</v>
      </c>
      <c r="B911">
        <v>963</v>
      </c>
      <c r="C911">
        <v>75</v>
      </c>
      <c r="D911">
        <v>10</v>
      </c>
      <c r="E911">
        <v>2</v>
      </c>
      <c r="F911">
        <v>1</v>
      </c>
      <c r="G911" s="1">
        <v>42077</v>
      </c>
      <c r="H911" s="1">
        <v>42087</v>
      </c>
      <c r="I911">
        <v>5856</v>
      </c>
      <c r="J911">
        <v>81.73</v>
      </c>
      <c r="K911">
        <v>56.67</v>
      </c>
      <c r="L911">
        <v>478610.88</v>
      </c>
      <c r="M911">
        <v>331859.52</v>
      </c>
      <c r="N911">
        <v>146751.35999999999</v>
      </c>
    </row>
    <row r="912" spans="1:14" x14ac:dyDescent="0.25">
      <c r="A912">
        <v>287</v>
      </c>
      <c r="B912">
        <v>989</v>
      </c>
      <c r="C912">
        <v>134</v>
      </c>
      <c r="D912">
        <v>5</v>
      </c>
      <c r="E912">
        <v>2</v>
      </c>
      <c r="F912">
        <v>1</v>
      </c>
      <c r="G912" s="1">
        <v>42118</v>
      </c>
      <c r="H912" s="1">
        <v>42152</v>
      </c>
      <c r="I912">
        <v>4402</v>
      </c>
      <c r="J912">
        <v>255.28</v>
      </c>
      <c r="K912">
        <v>159.41999999999999</v>
      </c>
      <c r="L912">
        <v>1123742.56</v>
      </c>
      <c r="M912">
        <v>701766.84</v>
      </c>
      <c r="N912">
        <v>421975.72</v>
      </c>
    </row>
    <row r="913" spans="1:14" x14ac:dyDescent="0.25">
      <c r="A913">
        <v>813</v>
      </c>
      <c r="B913">
        <v>609</v>
      </c>
      <c r="C913">
        <v>164</v>
      </c>
      <c r="D913">
        <v>11</v>
      </c>
      <c r="E913">
        <v>2</v>
      </c>
      <c r="F913">
        <v>1</v>
      </c>
      <c r="G913" s="1">
        <v>42068</v>
      </c>
      <c r="H913" s="1">
        <v>42089</v>
      </c>
      <c r="I913">
        <v>7854</v>
      </c>
      <c r="J913">
        <v>437.2</v>
      </c>
      <c r="K913">
        <v>263.33</v>
      </c>
      <c r="L913">
        <v>3433768.8</v>
      </c>
      <c r="M913">
        <v>2068193.82</v>
      </c>
      <c r="N913">
        <v>1365574.98</v>
      </c>
    </row>
    <row r="914" spans="1:14" x14ac:dyDescent="0.25">
      <c r="A914">
        <v>851</v>
      </c>
      <c r="B914">
        <v>738</v>
      </c>
      <c r="C914">
        <v>163</v>
      </c>
      <c r="D914">
        <v>11</v>
      </c>
      <c r="E914">
        <v>2</v>
      </c>
      <c r="F914">
        <v>1</v>
      </c>
      <c r="G914" s="1">
        <v>42177</v>
      </c>
      <c r="H914" s="1">
        <v>42214</v>
      </c>
      <c r="I914">
        <v>9745</v>
      </c>
      <c r="J914">
        <v>437.2</v>
      </c>
      <c r="K914">
        <v>263.33</v>
      </c>
      <c r="L914">
        <v>4260514</v>
      </c>
      <c r="M914">
        <v>2566150.85</v>
      </c>
      <c r="N914">
        <v>1694363.15</v>
      </c>
    </row>
    <row r="915" spans="1:14" x14ac:dyDescent="0.25">
      <c r="A915">
        <v>406</v>
      </c>
      <c r="B915">
        <v>647</v>
      </c>
      <c r="C915">
        <v>115</v>
      </c>
      <c r="D915">
        <v>9</v>
      </c>
      <c r="E915">
        <v>2</v>
      </c>
      <c r="F915">
        <v>1</v>
      </c>
      <c r="G915" s="1">
        <v>42159</v>
      </c>
      <c r="H915" s="1">
        <v>42180</v>
      </c>
      <c r="I915">
        <v>5100</v>
      </c>
      <c r="J915">
        <v>152.58000000000001</v>
      </c>
      <c r="K915">
        <v>97.44</v>
      </c>
      <c r="L915">
        <v>778158</v>
      </c>
      <c r="M915">
        <v>496944</v>
      </c>
      <c r="N915">
        <v>281214</v>
      </c>
    </row>
    <row r="916" spans="1:14" x14ac:dyDescent="0.25">
      <c r="A916">
        <v>1068</v>
      </c>
      <c r="B916">
        <v>406</v>
      </c>
      <c r="C916">
        <v>133</v>
      </c>
      <c r="D916">
        <v>2</v>
      </c>
      <c r="E916">
        <v>2</v>
      </c>
      <c r="F916">
        <v>1</v>
      </c>
      <c r="G916" s="1">
        <v>42235</v>
      </c>
      <c r="H916" s="1">
        <v>42255</v>
      </c>
      <c r="I916">
        <v>4429</v>
      </c>
      <c r="J916">
        <v>47.45</v>
      </c>
      <c r="K916">
        <v>31.79</v>
      </c>
      <c r="L916">
        <v>210156.05</v>
      </c>
      <c r="M916">
        <v>140797.91</v>
      </c>
      <c r="N916">
        <v>69358.14</v>
      </c>
    </row>
    <row r="917" spans="1:14" x14ac:dyDescent="0.25">
      <c r="A917">
        <v>1174</v>
      </c>
      <c r="B917">
        <v>924</v>
      </c>
      <c r="C917">
        <v>94</v>
      </c>
      <c r="D917">
        <v>7</v>
      </c>
      <c r="E917">
        <v>2</v>
      </c>
      <c r="F917">
        <v>1</v>
      </c>
      <c r="G917" s="1">
        <v>42213</v>
      </c>
      <c r="H917" s="1">
        <v>42230</v>
      </c>
      <c r="I917">
        <v>6109</v>
      </c>
      <c r="J917">
        <v>205.7</v>
      </c>
      <c r="K917">
        <v>117.11</v>
      </c>
      <c r="L917">
        <v>1256621.3</v>
      </c>
      <c r="M917">
        <v>715424.99</v>
      </c>
      <c r="N917">
        <v>541196.31000000006</v>
      </c>
    </row>
    <row r="918" spans="1:14" x14ac:dyDescent="0.25">
      <c r="A918">
        <v>1203</v>
      </c>
      <c r="B918">
        <v>559</v>
      </c>
      <c r="C918">
        <v>122</v>
      </c>
      <c r="D918">
        <v>1</v>
      </c>
      <c r="E918">
        <v>2</v>
      </c>
      <c r="F918">
        <v>1</v>
      </c>
      <c r="G918" s="1">
        <v>42200</v>
      </c>
      <c r="H918" s="1">
        <v>42233</v>
      </c>
      <c r="I918">
        <v>4506</v>
      </c>
      <c r="J918">
        <v>651.21</v>
      </c>
      <c r="K918">
        <v>524.96</v>
      </c>
      <c r="L918">
        <v>2934352.26</v>
      </c>
      <c r="M918">
        <v>2365469.7599999998</v>
      </c>
      <c r="N918">
        <v>568882.5</v>
      </c>
    </row>
    <row r="919" spans="1:14" x14ac:dyDescent="0.25">
      <c r="A919">
        <v>1239</v>
      </c>
      <c r="B919">
        <v>289</v>
      </c>
      <c r="C919">
        <v>165</v>
      </c>
      <c r="D919">
        <v>10</v>
      </c>
      <c r="E919">
        <v>2</v>
      </c>
      <c r="F919">
        <v>1</v>
      </c>
      <c r="G919" s="1">
        <v>42142</v>
      </c>
      <c r="H919" s="1">
        <v>42144</v>
      </c>
      <c r="I919">
        <v>8315</v>
      </c>
      <c r="J919">
        <v>81.73</v>
      </c>
      <c r="K919">
        <v>56.67</v>
      </c>
      <c r="L919">
        <v>679584.95</v>
      </c>
      <c r="M919">
        <v>471211.05</v>
      </c>
      <c r="N919">
        <v>208373.9</v>
      </c>
    </row>
    <row r="920" spans="1:14" x14ac:dyDescent="0.25">
      <c r="A920">
        <v>1256</v>
      </c>
      <c r="B920">
        <v>5</v>
      </c>
      <c r="C920">
        <v>124</v>
      </c>
      <c r="D920">
        <v>7</v>
      </c>
      <c r="E920">
        <v>2</v>
      </c>
      <c r="F920">
        <v>1</v>
      </c>
      <c r="G920" s="1">
        <v>42034</v>
      </c>
      <c r="H920" s="1">
        <v>42072</v>
      </c>
      <c r="I920">
        <v>4218</v>
      </c>
      <c r="J920">
        <v>205.7</v>
      </c>
      <c r="K920">
        <v>117.11</v>
      </c>
      <c r="L920">
        <v>867642.6</v>
      </c>
      <c r="M920">
        <v>493969.98</v>
      </c>
      <c r="N920">
        <v>373672.62</v>
      </c>
    </row>
    <row r="921" spans="1:14" x14ac:dyDescent="0.25">
      <c r="A921">
        <v>1410</v>
      </c>
      <c r="B921">
        <v>899</v>
      </c>
      <c r="C921">
        <v>145</v>
      </c>
      <c r="D921">
        <v>8</v>
      </c>
      <c r="E921">
        <v>2</v>
      </c>
      <c r="F921">
        <v>1</v>
      </c>
      <c r="G921" s="1">
        <v>42314</v>
      </c>
      <c r="H921" s="1">
        <v>42350</v>
      </c>
      <c r="I921">
        <v>4358</v>
      </c>
      <c r="J921">
        <v>109.28</v>
      </c>
      <c r="K921">
        <v>35.840000000000003</v>
      </c>
      <c r="L921">
        <v>476242.24</v>
      </c>
      <c r="M921">
        <v>156190.72</v>
      </c>
      <c r="N921">
        <v>320051.52</v>
      </c>
    </row>
    <row r="922" spans="1:14" x14ac:dyDescent="0.25">
      <c r="A922">
        <v>1514</v>
      </c>
      <c r="B922">
        <v>711</v>
      </c>
      <c r="C922">
        <v>123</v>
      </c>
      <c r="D922">
        <v>10</v>
      </c>
      <c r="E922">
        <v>2</v>
      </c>
      <c r="F922">
        <v>1</v>
      </c>
      <c r="G922" s="1">
        <v>42072</v>
      </c>
      <c r="H922" s="1">
        <v>42118</v>
      </c>
      <c r="I922">
        <v>8961</v>
      </c>
      <c r="J922">
        <v>81.73</v>
      </c>
      <c r="K922">
        <v>56.67</v>
      </c>
      <c r="L922">
        <v>732382.53</v>
      </c>
      <c r="M922">
        <v>507819.87</v>
      </c>
      <c r="N922">
        <v>224562.66</v>
      </c>
    </row>
    <row r="923" spans="1:14" x14ac:dyDescent="0.25">
      <c r="A923">
        <v>1583</v>
      </c>
      <c r="B923">
        <v>732</v>
      </c>
      <c r="C923">
        <v>86</v>
      </c>
      <c r="D923">
        <v>3</v>
      </c>
      <c r="E923">
        <v>2</v>
      </c>
      <c r="F923">
        <v>1</v>
      </c>
      <c r="G923" s="1">
        <v>42263</v>
      </c>
      <c r="H923" s="1">
        <v>42296</v>
      </c>
      <c r="I923">
        <v>7016</v>
      </c>
      <c r="J923">
        <v>154.06</v>
      </c>
      <c r="K923">
        <v>90.93</v>
      </c>
      <c r="L923">
        <v>1080884.96</v>
      </c>
      <c r="M923">
        <v>637964.88</v>
      </c>
      <c r="N923">
        <v>442920.08</v>
      </c>
    </row>
    <row r="924" spans="1:14" x14ac:dyDescent="0.25">
      <c r="A924">
        <v>1717</v>
      </c>
      <c r="B924">
        <v>840</v>
      </c>
      <c r="C924">
        <v>67</v>
      </c>
      <c r="D924">
        <v>2</v>
      </c>
      <c r="E924">
        <v>2</v>
      </c>
      <c r="F924">
        <v>1</v>
      </c>
      <c r="G924" s="1">
        <v>42032</v>
      </c>
      <c r="H924" s="1">
        <v>42048</v>
      </c>
      <c r="I924">
        <v>991</v>
      </c>
      <c r="J924">
        <v>47.45</v>
      </c>
      <c r="K924">
        <v>31.79</v>
      </c>
      <c r="L924">
        <v>47022.95</v>
      </c>
      <c r="M924">
        <v>31503.89</v>
      </c>
      <c r="N924">
        <v>15519.06</v>
      </c>
    </row>
    <row r="925" spans="1:14" x14ac:dyDescent="0.25">
      <c r="A925">
        <v>1949</v>
      </c>
      <c r="B925">
        <v>655</v>
      </c>
      <c r="C925">
        <v>89</v>
      </c>
      <c r="D925">
        <v>1</v>
      </c>
      <c r="E925">
        <v>2</v>
      </c>
      <c r="F925">
        <v>1</v>
      </c>
      <c r="G925" s="1">
        <v>42359</v>
      </c>
      <c r="H925" s="1">
        <v>42371</v>
      </c>
      <c r="I925">
        <v>798</v>
      </c>
      <c r="J925">
        <v>651.21</v>
      </c>
      <c r="K925">
        <v>524.96</v>
      </c>
      <c r="L925">
        <v>519665.58</v>
      </c>
      <c r="M925">
        <v>418918.08</v>
      </c>
      <c r="N925">
        <v>100747.5</v>
      </c>
    </row>
    <row r="926" spans="1:14" x14ac:dyDescent="0.25">
      <c r="A926">
        <v>1979</v>
      </c>
      <c r="B926">
        <v>808</v>
      </c>
      <c r="C926">
        <v>17</v>
      </c>
      <c r="D926">
        <v>1</v>
      </c>
      <c r="E926">
        <v>2</v>
      </c>
      <c r="F926">
        <v>1</v>
      </c>
      <c r="G926" s="1">
        <v>42250</v>
      </c>
      <c r="H926" s="1">
        <v>42259</v>
      </c>
      <c r="I926">
        <v>7479</v>
      </c>
      <c r="J926">
        <v>651.21</v>
      </c>
      <c r="K926">
        <v>524.96</v>
      </c>
      <c r="L926">
        <v>4870399.59</v>
      </c>
      <c r="M926">
        <v>3926175.84</v>
      </c>
      <c r="N926">
        <v>944223.75</v>
      </c>
    </row>
    <row r="927" spans="1:14" x14ac:dyDescent="0.25">
      <c r="A927">
        <v>2096</v>
      </c>
      <c r="B927">
        <v>821</v>
      </c>
      <c r="C927">
        <v>167</v>
      </c>
      <c r="D927">
        <v>2</v>
      </c>
      <c r="E927">
        <v>2</v>
      </c>
      <c r="F927">
        <v>1</v>
      </c>
      <c r="G927" s="1">
        <v>42041</v>
      </c>
      <c r="H927" s="1">
        <v>42064</v>
      </c>
      <c r="I927">
        <v>2273</v>
      </c>
      <c r="J927">
        <v>47.45</v>
      </c>
      <c r="K927">
        <v>31.79</v>
      </c>
      <c r="L927">
        <v>107853.85</v>
      </c>
      <c r="M927">
        <v>72258.67</v>
      </c>
      <c r="N927">
        <v>35595.18</v>
      </c>
    </row>
    <row r="928" spans="1:14" x14ac:dyDescent="0.25">
      <c r="A928">
        <v>2133</v>
      </c>
      <c r="B928">
        <v>375</v>
      </c>
      <c r="C928">
        <v>117</v>
      </c>
      <c r="D928">
        <v>10</v>
      </c>
      <c r="E928">
        <v>2</v>
      </c>
      <c r="F928">
        <v>1</v>
      </c>
      <c r="G928" s="1">
        <v>42087</v>
      </c>
      <c r="H928" s="1">
        <v>42107</v>
      </c>
      <c r="I928">
        <v>4866</v>
      </c>
      <c r="J928">
        <v>81.73</v>
      </c>
      <c r="K928">
        <v>56.67</v>
      </c>
      <c r="L928">
        <v>397698.18</v>
      </c>
      <c r="M928">
        <v>275756.21999999997</v>
      </c>
      <c r="N928">
        <v>121941.96</v>
      </c>
    </row>
    <row r="929" spans="1:14" x14ac:dyDescent="0.25">
      <c r="A929">
        <v>2156</v>
      </c>
      <c r="B929">
        <v>562</v>
      </c>
      <c r="C929">
        <v>16</v>
      </c>
      <c r="D929">
        <v>6</v>
      </c>
      <c r="E929">
        <v>2</v>
      </c>
      <c r="F929">
        <v>1</v>
      </c>
      <c r="G929" s="1">
        <v>42024</v>
      </c>
      <c r="H929" s="1">
        <v>42064</v>
      </c>
      <c r="I929">
        <v>2142</v>
      </c>
      <c r="J929">
        <v>421.89</v>
      </c>
      <c r="K929">
        <v>364.69</v>
      </c>
      <c r="L929">
        <v>903688.38</v>
      </c>
      <c r="M929">
        <v>781165.98</v>
      </c>
      <c r="N929">
        <v>122522.4</v>
      </c>
    </row>
    <row r="930" spans="1:14" x14ac:dyDescent="0.25">
      <c r="A930">
        <v>2162</v>
      </c>
      <c r="B930">
        <v>948</v>
      </c>
      <c r="C930">
        <v>47</v>
      </c>
      <c r="D930">
        <v>3</v>
      </c>
      <c r="E930">
        <v>2</v>
      </c>
      <c r="F930">
        <v>1</v>
      </c>
      <c r="G930" s="1">
        <v>42255</v>
      </c>
      <c r="H930" s="1">
        <v>42281</v>
      </c>
      <c r="I930">
        <v>741</v>
      </c>
      <c r="J930">
        <v>154.06</v>
      </c>
      <c r="K930">
        <v>90.93</v>
      </c>
      <c r="L930">
        <v>114158.46</v>
      </c>
      <c r="M930">
        <v>67379.13</v>
      </c>
      <c r="N930">
        <v>46779.33</v>
      </c>
    </row>
    <row r="931" spans="1:14" x14ac:dyDescent="0.25">
      <c r="A931">
        <v>2226</v>
      </c>
      <c r="B931">
        <v>604</v>
      </c>
      <c r="C931">
        <v>118</v>
      </c>
      <c r="D931">
        <v>6</v>
      </c>
      <c r="E931">
        <v>2</v>
      </c>
      <c r="F931">
        <v>1</v>
      </c>
      <c r="G931" s="1">
        <v>42249</v>
      </c>
      <c r="H931" s="1">
        <v>42277</v>
      </c>
      <c r="I931">
        <v>3546</v>
      </c>
      <c r="J931">
        <v>421.89</v>
      </c>
      <c r="K931">
        <v>364.69</v>
      </c>
      <c r="L931">
        <v>1496021.94</v>
      </c>
      <c r="M931">
        <v>1293190.74</v>
      </c>
      <c r="N931">
        <v>202831.2</v>
      </c>
    </row>
    <row r="932" spans="1:14" x14ac:dyDescent="0.25">
      <c r="A932">
        <v>2268</v>
      </c>
      <c r="B932">
        <v>731</v>
      </c>
      <c r="C932">
        <v>172</v>
      </c>
      <c r="D932">
        <v>6</v>
      </c>
      <c r="E932">
        <v>2</v>
      </c>
      <c r="F932">
        <v>1</v>
      </c>
      <c r="G932" s="1">
        <v>42185</v>
      </c>
      <c r="H932" s="1">
        <v>42219</v>
      </c>
      <c r="I932">
        <v>308</v>
      </c>
      <c r="J932">
        <v>421.89</v>
      </c>
      <c r="K932">
        <v>364.69</v>
      </c>
      <c r="L932">
        <v>129942.12</v>
      </c>
      <c r="M932">
        <v>112324.52</v>
      </c>
      <c r="N932">
        <v>17617.599999999999</v>
      </c>
    </row>
    <row r="933" spans="1:14" x14ac:dyDescent="0.25">
      <c r="A933">
        <v>2273</v>
      </c>
      <c r="B933">
        <v>173</v>
      </c>
      <c r="C933">
        <v>100</v>
      </c>
      <c r="D933">
        <v>2</v>
      </c>
      <c r="E933">
        <v>2</v>
      </c>
      <c r="F933">
        <v>1</v>
      </c>
      <c r="G933" s="1">
        <v>42302</v>
      </c>
      <c r="H933" s="1">
        <v>42336</v>
      </c>
      <c r="I933">
        <v>8048</v>
      </c>
      <c r="J933">
        <v>47.45</v>
      </c>
      <c r="K933">
        <v>31.79</v>
      </c>
      <c r="L933">
        <v>381877.6</v>
      </c>
      <c r="M933">
        <v>255845.92</v>
      </c>
      <c r="N933">
        <v>126031.67999999999</v>
      </c>
    </row>
    <row r="934" spans="1:14" x14ac:dyDescent="0.25">
      <c r="A934">
        <v>2298</v>
      </c>
      <c r="B934">
        <v>451</v>
      </c>
      <c r="C934">
        <v>83</v>
      </c>
      <c r="D934">
        <v>8</v>
      </c>
      <c r="E934">
        <v>2</v>
      </c>
      <c r="F934">
        <v>1</v>
      </c>
      <c r="G934" s="1">
        <v>42146</v>
      </c>
      <c r="H934" s="1">
        <v>42179</v>
      </c>
      <c r="I934">
        <v>3563</v>
      </c>
      <c r="J934">
        <v>109.28</v>
      </c>
      <c r="K934">
        <v>35.840000000000003</v>
      </c>
      <c r="L934">
        <v>389364.64</v>
      </c>
      <c r="M934">
        <v>127697.92</v>
      </c>
      <c r="N934">
        <v>261666.72</v>
      </c>
    </row>
    <row r="935" spans="1:14" x14ac:dyDescent="0.25">
      <c r="A935">
        <v>2385</v>
      </c>
      <c r="B935">
        <v>479</v>
      </c>
      <c r="C935">
        <v>25</v>
      </c>
      <c r="D935">
        <v>7</v>
      </c>
      <c r="E935">
        <v>2</v>
      </c>
      <c r="F935">
        <v>1</v>
      </c>
      <c r="G935" s="1">
        <v>42032</v>
      </c>
      <c r="H935" s="1">
        <v>42065</v>
      </c>
      <c r="I935">
        <v>705</v>
      </c>
      <c r="J935">
        <v>205.7</v>
      </c>
      <c r="K935">
        <v>117.11</v>
      </c>
      <c r="L935">
        <v>145018.5</v>
      </c>
      <c r="M935">
        <v>82562.55</v>
      </c>
      <c r="N935">
        <v>62455.95</v>
      </c>
    </row>
    <row r="936" spans="1:14" x14ac:dyDescent="0.25">
      <c r="A936">
        <v>2446</v>
      </c>
      <c r="B936">
        <v>450</v>
      </c>
      <c r="C936">
        <v>10</v>
      </c>
      <c r="D936">
        <v>6</v>
      </c>
      <c r="E936">
        <v>2</v>
      </c>
      <c r="F936">
        <v>1</v>
      </c>
      <c r="G936" s="1">
        <v>42303</v>
      </c>
      <c r="H936" s="1">
        <v>42328</v>
      </c>
      <c r="I936">
        <v>8274</v>
      </c>
      <c r="J936">
        <v>421.89</v>
      </c>
      <c r="K936">
        <v>364.69</v>
      </c>
      <c r="L936">
        <v>3490717.86</v>
      </c>
      <c r="M936">
        <v>3017445.06</v>
      </c>
      <c r="N936">
        <v>473272.8</v>
      </c>
    </row>
    <row r="937" spans="1:14" x14ac:dyDescent="0.25">
      <c r="A937">
        <v>2592</v>
      </c>
      <c r="B937">
        <v>534</v>
      </c>
      <c r="C937">
        <v>167</v>
      </c>
      <c r="D937">
        <v>10</v>
      </c>
      <c r="E937">
        <v>2</v>
      </c>
      <c r="F937">
        <v>1</v>
      </c>
      <c r="G937" s="1">
        <v>42020</v>
      </c>
      <c r="H937" s="1">
        <v>42026</v>
      </c>
      <c r="I937">
        <v>1247</v>
      </c>
      <c r="J937">
        <v>81.73</v>
      </c>
      <c r="K937">
        <v>56.67</v>
      </c>
      <c r="L937">
        <v>101917.31</v>
      </c>
      <c r="M937">
        <v>70667.490000000005</v>
      </c>
      <c r="N937">
        <v>31249.82</v>
      </c>
    </row>
    <row r="938" spans="1:14" x14ac:dyDescent="0.25">
      <c r="A938">
        <v>2748</v>
      </c>
      <c r="B938">
        <v>626</v>
      </c>
      <c r="C938">
        <v>12</v>
      </c>
      <c r="D938">
        <v>4</v>
      </c>
      <c r="E938">
        <v>2</v>
      </c>
      <c r="F938">
        <v>1</v>
      </c>
      <c r="G938" s="1">
        <v>42102</v>
      </c>
      <c r="H938" s="1">
        <v>42120</v>
      </c>
      <c r="I938">
        <v>4777</v>
      </c>
      <c r="J938">
        <v>668.27</v>
      </c>
      <c r="K938">
        <v>502.54</v>
      </c>
      <c r="L938">
        <v>3192325.79</v>
      </c>
      <c r="M938">
        <v>2400633.58</v>
      </c>
      <c r="N938">
        <v>791692.21</v>
      </c>
    </row>
    <row r="939" spans="1:14" x14ac:dyDescent="0.25">
      <c r="A939">
        <v>2862</v>
      </c>
      <c r="B939">
        <v>558</v>
      </c>
      <c r="C939">
        <v>63</v>
      </c>
      <c r="D939">
        <v>9</v>
      </c>
      <c r="E939">
        <v>2</v>
      </c>
      <c r="F939">
        <v>1</v>
      </c>
      <c r="G939" s="1">
        <v>42214</v>
      </c>
      <c r="H939" s="1">
        <v>42220</v>
      </c>
      <c r="I939">
        <v>1256</v>
      </c>
      <c r="J939">
        <v>152.58000000000001</v>
      </c>
      <c r="K939">
        <v>97.44</v>
      </c>
      <c r="L939">
        <v>191640.48</v>
      </c>
      <c r="M939">
        <v>122384.64</v>
      </c>
      <c r="N939">
        <v>69255.839999999997</v>
      </c>
    </row>
    <row r="940" spans="1:14" x14ac:dyDescent="0.25">
      <c r="A940">
        <v>2958</v>
      </c>
      <c r="B940">
        <v>240</v>
      </c>
      <c r="C940">
        <v>63</v>
      </c>
      <c r="D940">
        <v>1</v>
      </c>
      <c r="E940">
        <v>2</v>
      </c>
      <c r="F940">
        <v>1</v>
      </c>
      <c r="G940" s="1">
        <v>42166</v>
      </c>
      <c r="H940" s="1">
        <v>42194</v>
      </c>
      <c r="I940">
        <v>9156</v>
      </c>
      <c r="J940">
        <v>651.21</v>
      </c>
      <c r="K940">
        <v>524.96</v>
      </c>
      <c r="L940">
        <v>5962478.7599999998</v>
      </c>
      <c r="M940">
        <v>4806533.76</v>
      </c>
      <c r="N940">
        <v>1155945</v>
      </c>
    </row>
    <row r="941" spans="1:14" x14ac:dyDescent="0.25">
      <c r="A941">
        <v>2966</v>
      </c>
      <c r="B941">
        <v>732</v>
      </c>
      <c r="C941">
        <v>119</v>
      </c>
      <c r="D941">
        <v>6</v>
      </c>
      <c r="E941">
        <v>2</v>
      </c>
      <c r="F941">
        <v>1</v>
      </c>
      <c r="G941" s="1">
        <v>42338</v>
      </c>
      <c r="H941" s="1">
        <v>42363</v>
      </c>
      <c r="I941">
        <v>5131</v>
      </c>
      <c r="J941">
        <v>421.89</v>
      </c>
      <c r="K941">
        <v>364.69</v>
      </c>
      <c r="L941">
        <v>2164717.59</v>
      </c>
      <c r="M941">
        <v>1871224.39</v>
      </c>
      <c r="N941">
        <v>293493.2</v>
      </c>
    </row>
    <row r="942" spans="1:14" x14ac:dyDescent="0.25">
      <c r="A942">
        <v>2973</v>
      </c>
      <c r="B942">
        <v>793</v>
      </c>
      <c r="C942">
        <v>164</v>
      </c>
      <c r="D942">
        <v>5</v>
      </c>
      <c r="E942">
        <v>2</v>
      </c>
      <c r="F942">
        <v>1</v>
      </c>
      <c r="G942" s="1">
        <v>42041</v>
      </c>
      <c r="H942" s="1">
        <v>42051</v>
      </c>
      <c r="I942">
        <v>6780</v>
      </c>
      <c r="J942">
        <v>255.28</v>
      </c>
      <c r="K942">
        <v>159.41999999999999</v>
      </c>
      <c r="L942">
        <v>1730798.4</v>
      </c>
      <c r="M942">
        <v>1080867.6000000001</v>
      </c>
      <c r="N942">
        <v>649930.80000000005</v>
      </c>
    </row>
    <row r="943" spans="1:14" x14ac:dyDescent="0.25">
      <c r="A943">
        <v>2977</v>
      </c>
      <c r="B943">
        <v>975</v>
      </c>
      <c r="C943">
        <v>169</v>
      </c>
      <c r="D943">
        <v>2</v>
      </c>
      <c r="E943">
        <v>2</v>
      </c>
      <c r="F943">
        <v>1</v>
      </c>
      <c r="G943" s="1">
        <v>42289</v>
      </c>
      <c r="H943" s="1">
        <v>42305</v>
      </c>
      <c r="I943">
        <v>3372</v>
      </c>
      <c r="J943">
        <v>47.45</v>
      </c>
      <c r="K943">
        <v>31.79</v>
      </c>
      <c r="L943">
        <v>160001.4</v>
      </c>
      <c r="M943">
        <v>107195.88</v>
      </c>
      <c r="N943">
        <v>52805.52</v>
      </c>
    </row>
    <row r="944" spans="1:14" x14ac:dyDescent="0.25">
      <c r="A944">
        <v>3079</v>
      </c>
      <c r="B944">
        <v>507</v>
      </c>
      <c r="C944">
        <v>103</v>
      </c>
      <c r="D944">
        <v>1</v>
      </c>
      <c r="E944">
        <v>2</v>
      </c>
      <c r="F944">
        <v>1</v>
      </c>
      <c r="G944" s="1">
        <v>42321</v>
      </c>
      <c r="H944" s="1">
        <v>42330</v>
      </c>
      <c r="I944">
        <v>1206</v>
      </c>
      <c r="J944">
        <v>651.21</v>
      </c>
      <c r="K944">
        <v>524.96</v>
      </c>
      <c r="L944">
        <v>785359.26</v>
      </c>
      <c r="M944">
        <v>633101.76</v>
      </c>
      <c r="N944">
        <v>152257.5</v>
      </c>
    </row>
    <row r="945" spans="1:14" x14ac:dyDescent="0.25">
      <c r="A945">
        <v>3096</v>
      </c>
      <c r="B945">
        <v>533</v>
      </c>
      <c r="C945">
        <v>59</v>
      </c>
      <c r="D945">
        <v>4</v>
      </c>
      <c r="E945">
        <v>2</v>
      </c>
      <c r="F945">
        <v>1</v>
      </c>
      <c r="G945" s="1">
        <v>42010</v>
      </c>
      <c r="H945" s="1">
        <v>42046</v>
      </c>
      <c r="I945">
        <v>9451</v>
      </c>
      <c r="J945">
        <v>668.27</v>
      </c>
      <c r="K945">
        <v>502.54</v>
      </c>
      <c r="L945">
        <v>6315819.7699999996</v>
      </c>
      <c r="M945">
        <v>4749505.54</v>
      </c>
      <c r="N945">
        <v>1566314.23</v>
      </c>
    </row>
    <row r="946" spans="1:14" x14ac:dyDescent="0.25">
      <c r="A946">
        <v>3104</v>
      </c>
      <c r="B946">
        <v>554</v>
      </c>
      <c r="C946">
        <v>3</v>
      </c>
      <c r="D946">
        <v>12</v>
      </c>
      <c r="E946">
        <v>2</v>
      </c>
      <c r="F946">
        <v>1</v>
      </c>
      <c r="G946" s="1">
        <v>42272</v>
      </c>
      <c r="H946" s="1">
        <v>42295</v>
      </c>
      <c r="I946">
        <v>4160</v>
      </c>
      <c r="J946">
        <v>9.33</v>
      </c>
      <c r="K946">
        <v>6.92</v>
      </c>
      <c r="L946">
        <v>38812.800000000003</v>
      </c>
      <c r="M946">
        <v>28787.200000000001</v>
      </c>
      <c r="N946">
        <v>10025.6</v>
      </c>
    </row>
    <row r="947" spans="1:14" x14ac:dyDescent="0.25">
      <c r="A947">
        <v>3123</v>
      </c>
      <c r="B947">
        <v>641</v>
      </c>
      <c r="C947">
        <v>126</v>
      </c>
      <c r="D947">
        <v>1</v>
      </c>
      <c r="E947">
        <v>2</v>
      </c>
      <c r="F947">
        <v>1</v>
      </c>
      <c r="G947" s="1">
        <v>42351</v>
      </c>
      <c r="H947" s="1">
        <v>42351</v>
      </c>
      <c r="I947">
        <v>5448</v>
      </c>
      <c r="J947">
        <v>651.21</v>
      </c>
      <c r="K947">
        <v>524.96</v>
      </c>
      <c r="L947">
        <v>3547792.08</v>
      </c>
      <c r="M947">
        <v>2859982.08</v>
      </c>
      <c r="N947">
        <v>687810</v>
      </c>
    </row>
    <row r="948" spans="1:14" x14ac:dyDescent="0.25">
      <c r="A948">
        <v>3202</v>
      </c>
      <c r="B948">
        <v>488</v>
      </c>
      <c r="C948">
        <v>50</v>
      </c>
      <c r="D948">
        <v>12</v>
      </c>
      <c r="E948">
        <v>2</v>
      </c>
      <c r="F948">
        <v>1</v>
      </c>
      <c r="G948" s="1">
        <v>42309</v>
      </c>
      <c r="H948" s="1">
        <v>42332</v>
      </c>
      <c r="I948">
        <v>6037</v>
      </c>
      <c r="J948">
        <v>9.33</v>
      </c>
      <c r="K948">
        <v>6.92</v>
      </c>
      <c r="L948">
        <v>56325.21</v>
      </c>
      <c r="M948">
        <v>41776.04</v>
      </c>
      <c r="N948">
        <v>14549.17</v>
      </c>
    </row>
    <row r="949" spans="1:14" x14ac:dyDescent="0.25">
      <c r="A949">
        <v>3240</v>
      </c>
      <c r="B949">
        <v>796</v>
      </c>
      <c r="C949">
        <v>174</v>
      </c>
      <c r="D949">
        <v>10</v>
      </c>
      <c r="E949">
        <v>2</v>
      </c>
      <c r="F949">
        <v>1</v>
      </c>
      <c r="G949" s="1">
        <v>42210</v>
      </c>
      <c r="H949" s="1">
        <v>42223</v>
      </c>
      <c r="I949">
        <v>4801</v>
      </c>
      <c r="J949">
        <v>81.73</v>
      </c>
      <c r="K949">
        <v>56.67</v>
      </c>
      <c r="L949">
        <v>392385.73</v>
      </c>
      <c r="M949">
        <v>272072.67</v>
      </c>
      <c r="N949">
        <v>120313.06</v>
      </c>
    </row>
    <row r="950" spans="1:14" x14ac:dyDescent="0.25">
      <c r="A950">
        <v>3350</v>
      </c>
      <c r="B950">
        <v>209</v>
      </c>
      <c r="C950">
        <v>32</v>
      </c>
      <c r="D950">
        <v>4</v>
      </c>
      <c r="E950">
        <v>2</v>
      </c>
      <c r="F950">
        <v>1</v>
      </c>
      <c r="G950" s="1">
        <v>42019</v>
      </c>
      <c r="H950" s="1">
        <v>42061</v>
      </c>
      <c r="I950">
        <v>9386</v>
      </c>
      <c r="J950">
        <v>668.27</v>
      </c>
      <c r="K950">
        <v>502.54</v>
      </c>
      <c r="L950">
        <v>6272382.2199999997</v>
      </c>
      <c r="M950">
        <v>4716840.4400000004</v>
      </c>
      <c r="N950">
        <v>1555541.78</v>
      </c>
    </row>
    <row r="951" spans="1:14" x14ac:dyDescent="0.25">
      <c r="A951">
        <v>3484</v>
      </c>
      <c r="B951">
        <v>512</v>
      </c>
      <c r="C951">
        <v>115</v>
      </c>
      <c r="D951">
        <v>4</v>
      </c>
      <c r="E951">
        <v>2</v>
      </c>
      <c r="F951">
        <v>1</v>
      </c>
      <c r="G951" s="1">
        <v>42146</v>
      </c>
      <c r="H951" s="1">
        <v>42183</v>
      </c>
      <c r="I951">
        <v>5702</v>
      </c>
      <c r="J951">
        <v>668.27</v>
      </c>
      <c r="K951">
        <v>502.54</v>
      </c>
      <c r="L951">
        <v>3810475.54</v>
      </c>
      <c r="M951">
        <v>2865483.08</v>
      </c>
      <c r="N951">
        <v>944992.46</v>
      </c>
    </row>
    <row r="952" spans="1:14" x14ac:dyDescent="0.25">
      <c r="A952">
        <v>3488</v>
      </c>
      <c r="B952">
        <v>692</v>
      </c>
      <c r="C952">
        <v>42</v>
      </c>
      <c r="D952">
        <v>10</v>
      </c>
      <c r="E952">
        <v>2</v>
      </c>
      <c r="F952">
        <v>1</v>
      </c>
      <c r="G952" s="1">
        <v>42115</v>
      </c>
      <c r="H952" s="1">
        <v>42131</v>
      </c>
      <c r="I952">
        <v>2594</v>
      </c>
      <c r="J952">
        <v>81.73</v>
      </c>
      <c r="K952">
        <v>56.67</v>
      </c>
      <c r="L952">
        <v>212007.62</v>
      </c>
      <c r="M952">
        <v>147001.98000000001</v>
      </c>
      <c r="N952">
        <v>65005.64</v>
      </c>
    </row>
    <row r="953" spans="1:14" x14ac:dyDescent="0.25">
      <c r="A953">
        <v>3575</v>
      </c>
      <c r="B953">
        <v>935</v>
      </c>
      <c r="C953">
        <v>181</v>
      </c>
      <c r="D953">
        <v>10</v>
      </c>
      <c r="E953">
        <v>2</v>
      </c>
      <c r="F953">
        <v>1</v>
      </c>
      <c r="G953" s="1">
        <v>42317</v>
      </c>
      <c r="H953" s="1">
        <v>42337</v>
      </c>
      <c r="I953">
        <v>6032</v>
      </c>
      <c r="J953">
        <v>81.73</v>
      </c>
      <c r="K953">
        <v>56.67</v>
      </c>
      <c r="L953">
        <v>492995.36</v>
      </c>
      <c r="M953">
        <v>341833.44</v>
      </c>
      <c r="N953">
        <v>151161.92000000001</v>
      </c>
    </row>
    <row r="954" spans="1:14" x14ac:dyDescent="0.25">
      <c r="A954">
        <v>3650</v>
      </c>
      <c r="B954">
        <v>453</v>
      </c>
      <c r="C954">
        <v>121</v>
      </c>
      <c r="D954">
        <v>7</v>
      </c>
      <c r="E954">
        <v>2</v>
      </c>
      <c r="F954">
        <v>1</v>
      </c>
      <c r="G954" s="1">
        <v>42049</v>
      </c>
      <c r="H954" s="1">
        <v>42051</v>
      </c>
      <c r="I954">
        <v>6769</v>
      </c>
      <c r="J954">
        <v>205.7</v>
      </c>
      <c r="K954">
        <v>117.11</v>
      </c>
      <c r="L954">
        <v>1392383.3</v>
      </c>
      <c r="M954">
        <v>792717.59</v>
      </c>
      <c r="N954">
        <v>599665.71</v>
      </c>
    </row>
    <row r="955" spans="1:14" x14ac:dyDescent="0.25">
      <c r="A955">
        <v>3673</v>
      </c>
      <c r="B955">
        <v>782</v>
      </c>
      <c r="C955">
        <v>115</v>
      </c>
      <c r="D955">
        <v>4</v>
      </c>
      <c r="E955">
        <v>2</v>
      </c>
      <c r="F955">
        <v>1</v>
      </c>
      <c r="G955" s="1">
        <v>42235</v>
      </c>
      <c r="H955" s="1">
        <v>42270</v>
      </c>
      <c r="I955">
        <v>8648</v>
      </c>
      <c r="J955">
        <v>668.27</v>
      </c>
      <c r="K955">
        <v>502.54</v>
      </c>
      <c r="L955">
        <v>5779198.96</v>
      </c>
      <c r="M955">
        <v>4345965.92</v>
      </c>
      <c r="N955">
        <v>1433233.04</v>
      </c>
    </row>
    <row r="956" spans="1:14" x14ac:dyDescent="0.25">
      <c r="A956">
        <v>3924</v>
      </c>
      <c r="B956">
        <v>491</v>
      </c>
      <c r="C956">
        <v>81</v>
      </c>
      <c r="D956">
        <v>9</v>
      </c>
      <c r="E956">
        <v>2</v>
      </c>
      <c r="F956">
        <v>1</v>
      </c>
      <c r="G956" s="1">
        <v>42224</v>
      </c>
      <c r="H956" s="1">
        <v>42251</v>
      </c>
      <c r="I956">
        <v>8059</v>
      </c>
      <c r="J956">
        <v>152.58000000000001</v>
      </c>
      <c r="K956">
        <v>97.44</v>
      </c>
      <c r="L956">
        <v>1229642.22</v>
      </c>
      <c r="M956">
        <v>785268.96</v>
      </c>
      <c r="N956">
        <v>444373.26</v>
      </c>
    </row>
    <row r="957" spans="1:14" x14ac:dyDescent="0.25">
      <c r="A957">
        <v>3943</v>
      </c>
      <c r="B957">
        <v>920</v>
      </c>
      <c r="C957">
        <v>149</v>
      </c>
      <c r="D957">
        <v>12</v>
      </c>
      <c r="E957">
        <v>2</v>
      </c>
      <c r="F957">
        <v>1</v>
      </c>
      <c r="G957" s="1">
        <v>42310</v>
      </c>
      <c r="H957" s="1">
        <v>42335</v>
      </c>
      <c r="I957">
        <v>6829</v>
      </c>
      <c r="J957">
        <v>9.33</v>
      </c>
      <c r="K957">
        <v>6.92</v>
      </c>
      <c r="L957">
        <v>63714.57</v>
      </c>
      <c r="M957">
        <v>47256.68</v>
      </c>
      <c r="N957">
        <v>16457.89</v>
      </c>
    </row>
    <row r="958" spans="1:14" x14ac:dyDescent="0.25">
      <c r="A958">
        <v>3981</v>
      </c>
      <c r="B958">
        <v>937</v>
      </c>
      <c r="C958">
        <v>138</v>
      </c>
      <c r="D958">
        <v>10</v>
      </c>
      <c r="E958">
        <v>2</v>
      </c>
      <c r="F958">
        <v>1</v>
      </c>
      <c r="G958" s="1">
        <v>42296</v>
      </c>
      <c r="H958" s="1">
        <v>42335</v>
      </c>
      <c r="I958">
        <v>8859</v>
      </c>
      <c r="J958">
        <v>81.73</v>
      </c>
      <c r="K958">
        <v>56.67</v>
      </c>
      <c r="L958">
        <v>724046.07</v>
      </c>
      <c r="M958">
        <v>502039.53</v>
      </c>
      <c r="N958">
        <v>222006.54</v>
      </c>
    </row>
    <row r="959" spans="1:14" x14ac:dyDescent="0.25">
      <c r="A959">
        <v>4007</v>
      </c>
      <c r="B959">
        <v>36</v>
      </c>
      <c r="C959">
        <v>95</v>
      </c>
      <c r="D959">
        <v>1</v>
      </c>
      <c r="E959">
        <v>2</v>
      </c>
      <c r="F959">
        <v>1</v>
      </c>
      <c r="G959" s="1">
        <v>42231</v>
      </c>
      <c r="H959" s="1">
        <v>42246</v>
      </c>
      <c r="I959">
        <v>6754</v>
      </c>
      <c r="J959">
        <v>651.21</v>
      </c>
      <c r="K959">
        <v>524.96</v>
      </c>
      <c r="L959">
        <v>4398272.34</v>
      </c>
      <c r="M959">
        <v>3545579.84</v>
      </c>
      <c r="N959">
        <v>852692.5</v>
      </c>
    </row>
    <row r="960" spans="1:14" x14ac:dyDescent="0.25">
      <c r="A960">
        <v>4170</v>
      </c>
      <c r="B960">
        <v>924</v>
      </c>
      <c r="C960">
        <v>46</v>
      </c>
      <c r="D960">
        <v>10</v>
      </c>
      <c r="E960">
        <v>2</v>
      </c>
      <c r="F960">
        <v>1</v>
      </c>
      <c r="G960" s="1">
        <v>42188</v>
      </c>
      <c r="H960" s="1">
        <v>42207</v>
      </c>
      <c r="I960">
        <v>8475</v>
      </c>
      <c r="J960">
        <v>81.73</v>
      </c>
      <c r="K960">
        <v>56.67</v>
      </c>
      <c r="L960">
        <v>692661.75</v>
      </c>
      <c r="M960">
        <v>480278.25</v>
      </c>
      <c r="N960">
        <v>212383.5</v>
      </c>
    </row>
    <row r="961" spans="1:14" x14ac:dyDescent="0.25">
      <c r="A961">
        <v>4208</v>
      </c>
      <c r="B961">
        <v>889</v>
      </c>
      <c r="C961">
        <v>73</v>
      </c>
      <c r="D961">
        <v>10</v>
      </c>
      <c r="E961">
        <v>2</v>
      </c>
      <c r="F961">
        <v>1</v>
      </c>
      <c r="G961" s="1">
        <v>42172</v>
      </c>
      <c r="H961" s="1">
        <v>42220</v>
      </c>
      <c r="I961">
        <v>1631</v>
      </c>
      <c r="J961">
        <v>81.73</v>
      </c>
      <c r="K961">
        <v>56.67</v>
      </c>
      <c r="L961">
        <v>133301.63</v>
      </c>
      <c r="M961">
        <v>92428.77</v>
      </c>
      <c r="N961">
        <v>40872.86</v>
      </c>
    </row>
    <row r="962" spans="1:14" x14ac:dyDescent="0.25">
      <c r="A962">
        <v>4274</v>
      </c>
      <c r="B962">
        <v>112</v>
      </c>
      <c r="C962">
        <v>72</v>
      </c>
      <c r="D962">
        <v>4</v>
      </c>
      <c r="E962">
        <v>2</v>
      </c>
      <c r="F962">
        <v>1</v>
      </c>
      <c r="G962" s="1">
        <v>42047</v>
      </c>
      <c r="H962" s="1">
        <v>42092</v>
      </c>
      <c r="I962">
        <v>3322</v>
      </c>
      <c r="J962">
        <v>668.27</v>
      </c>
      <c r="K962">
        <v>502.54</v>
      </c>
      <c r="L962">
        <v>2219992.94</v>
      </c>
      <c r="M962">
        <v>1669437.88</v>
      </c>
      <c r="N962">
        <v>550555.06000000006</v>
      </c>
    </row>
    <row r="963" spans="1:14" x14ac:dyDescent="0.25">
      <c r="A963">
        <v>4332</v>
      </c>
      <c r="B963">
        <v>554</v>
      </c>
      <c r="C963">
        <v>93</v>
      </c>
      <c r="D963">
        <v>11</v>
      </c>
      <c r="E963">
        <v>2</v>
      </c>
      <c r="F963">
        <v>1</v>
      </c>
      <c r="G963" s="1">
        <v>42123</v>
      </c>
      <c r="H963" s="1">
        <v>42134</v>
      </c>
      <c r="I963">
        <v>6942</v>
      </c>
      <c r="J963">
        <v>437.2</v>
      </c>
      <c r="K963">
        <v>263.33</v>
      </c>
      <c r="L963">
        <v>3035042.4</v>
      </c>
      <c r="M963">
        <v>1828036.86</v>
      </c>
      <c r="N963">
        <v>1207005.54</v>
      </c>
    </row>
    <row r="964" spans="1:14" x14ac:dyDescent="0.25">
      <c r="A964">
        <v>4376</v>
      </c>
      <c r="B964">
        <v>925</v>
      </c>
      <c r="C964">
        <v>49</v>
      </c>
      <c r="D964">
        <v>4</v>
      </c>
      <c r="E964">
        <v>2</v>
      </c>
      <c r="F964">
        <v>1</v>
      </c>
      <c r="G964" s="1">
        <v>42207</v>
      </c>
      <c r="H964" s="1">
        <v>42238</v>
      </c>
      <c r="I964">
        <v>3920</v>
      </c>
      <c r="J964">
        <v>668.27</v>
      </c>
      <c r="K964">
        <v>502.54</v>
      </c>
      <c r="L964">
        <v>2619618.4</v>
      </c>
      <c r="M964">
        <v>1969956.8</v>
      </c>
      <c r="N964">
        <v>649661.6</v>
      </c>
    </row>
    <row r="965" spans="1:14" x14ac:dyDescent="0.25">
      <c r="A965">
        <v>4409</v>
      </c>
      <c r="B965">
        <v>769</v>
      </c>
      <c r="C965">
        <v>170</v>
      </c>
      <c r="D965">
        <v>6</v>
      </c>
      <c r="E965">
        <v>2</v>
      </c>
      <c r="F965">
        <v>1</v>
      </c>
      <c r="G965" s="1">
        <v>42077</v>
      </c>
      <c r="H965" s="1">
        <v>42097</v>
      </c>
      <c r="I965">
        <v>4217</v>
      </c>
      <c r="J965">
        <v>421.89</v>
      </c>
      <c r="K965">
        <v>364.69</v>
      </c>
      <c r="L965">
        <v>1779110.13</v>
      </c>
      <c r="M965">
        <v>1537897.73</v>
      </c>
      <c r="N965">
        <v>241212.4</v>
      </c>
    </row>
    <row r="966" spans="1:14" x14ac:dyDescent="0.25">
      <c r="A966">
        <v>4519</v>
      </c>
      <c r="B966">
        <v>877</v>
      </c>
      <c r="C966">
        <v>100</v>
      </c>
      <c r="D966">
        <v>8</v>
      </c>
      <c r="E966">
        <v>2</v>
      </c>
      <c r="F966">
        <v>1</v>
      </c>
      <c r="G966" s="1">
        <v>42288</v>
      </c>
      <c r="H966" s="1">
        <v>42338</v>
      </c>
      <c r="I966">
        <v>8651</v>
      </c>
      <c r="J966">
        <v>109.28</v>
      </c>
      <c r="K966">
        <v>35.840000000000003</v>
      </c>
      <c r="L966">
        <v>945381.28</v>
      </c>
      <c r="M966">
        <v>310051.84000000003</v>
      </c>
      <c r="N966">
        <v>635329.43999999994</v>
      </c>
    </row>
    <row r="967" spans="1:14" x14ac:dyDescent="0.25">
      <c r="A967">
        <v>4542</v>
      </c>
      <c r="B967">
        <v>234</v>
      </c>
      <c r="C967">
        <v>45</v>
      </c>
      <c r="D967">
        <v>11</v>
      </c>
      <c r="E967">
        <v>2</v>
      </c>
      <c r="F967">
        <v>1</v>
      </c>
      <c r="G967" s="1">
        <v>42050</v>
      </c>
      <c r="H967" s="1">
        <v>42100</v>
      </c>
      <c r="I967">
        <v>9636</v>
      </c>
      <c r="J967">
        <v>437.2</v>
      </c>
      <c r="K967">
        <v>263.33</v>
      </c>
      <c r="L967">
        <v>4212859.2</v>
      </c>
      <c r="M967">
        <v>2537447.88</v>
      </c>
      <c r="N967">
        <v>1675411.32</v>
      </c>
    </row>
    <row r="968" spans="1:14" x14ac:dyDescent="0.25">
      <c r="A968">
        <v>4546</v>
      </c>
      <c r="B968">
        <v>369</v>
      </c>
      <c r="C968">
        <v>9</v>
      </c>
      <c r="D968">
        <v>1</v>
      </c>
      <c r="E968">
        <v>2</v>
      </c>
      <c r="F968">
        <v>1</v>
      </c>
      <c r="G968" s="1">
        <v>42047</v>
      </c>
      <c r="H968" s="1">
        <v>42093</v>
      </c>
      <c r="I968">
        <v>7608</v>
      </c>
      <c r="J968">
        <v>651.21</v>
      </c>
      <c r="K968">
        <v>524.96</v>
      </c>
      <c r="L968">
        <v>4954405.68</v>
      </c>
      <c r="M968">
        <v>3993895.68</v>
      </c>
      <c r="N968">
        <v>960510</v>
      </c>
    </row>
    <row r="969" spans="1:14" x14ac:dyDescent="0.25">
      <c r="A969">
        <v>4642</v>
      </c>
      <c r="B969">
        <v>828</v>
      </c>
      <c r="C969">
        <v>175</v>
      </c>
      <c r="D969">
        <v>6</v>
      </c>
      <c r="E969">
        <v>2</v>
      </c>
      <c r="F969">
        <v>1</v>
      </c>
      <c r="G969" s="1">
        <v>42080</v>
      </c>
      <c r="H969" s="1">
        <v>42111</v>
      </c>
      <c r="I969">
        <v>7598</v>
      </c>
      <c r="J969">
        <v>421.89</v>
      </c>
      <c r="K969">
        <v>364.69</v>
      </c>
      <c r="L969">
        <v>3205520.22</v>
      </c>
      <c r="M969">
        <v>2770914.62</v>
      </c>
      <c r="N969">
        <v>434605.6</v>
      </c>
    </row>
    <row r="970" spans="1:14" x14ac:dyDescent="0.25">
      <c r="A970">
        <v>4741</v>
      </c>
      <c r="B970">
        <v>827</v>
      </c>
      <c r="C970">
        <v>108</v>
      </c>
      <c r="D970">
        <v>2</v>
      </c>
      <c r="E970">
        <v>2</v>
      </c>
      <c r="F970">
        <v>1</v>
      </c>
      <c r="G970" s="1">
        <v>42262</v>
      </c>
      <c r="H970" s="1">
        <v>42275</v>
      </c>
      <c r="I970">
        <v>9436</v>
      </c>
      <c r="J970">
        <v>47.45</v>
      </c>
      <c r="K970">
        <v>31.79</v>
      </c>
      <c r="L970">
        <v>447738.2</v>
      </c>
      <c r="M970">
        <v>299970.44</v>
      </c>
      <c r="N970">
        <v>147767.76</v>
      </c>
    </row>
    <row r="971" spans="1:14" x14ac:dyDescent="0.25">
      <c r="A971">
        <v>4762</v>
      </c>
      <c r="B971">
        <v>651</v>
      </c>
      <c r="C971">
        <v>36</v>
      </c>
      <c r="D971">
        <v>10</v>
      </c>
      <c r="E971">
        <v>2</v>
      </c>
      <c r="F971">
        <v>1</v>
      </c>
      <c r="G971" s="1">
        <v>42194</v>
      </c>
      <c r="H971" s="1">
        <v>42231</v>
      </c>
      <c r="I971">
        <v>3097</v>
      </c>
      <c r="J971">
        <v>81.73</v>
      </c>
      <c r="K971">
        <v>56.67</v>
      </c>
      <c r="L971">
        <v>253117.81</v>
      </c>
      <c r="M971">
        <v>175506.99</v>
      </c>
      <c r="N971">
        <v>77610.820000000007</v>
      </c>
    </row>
    <row r="972" spans="1:14" x14ac:dyDescent="0.25">
      <c r="A972">
        <v>4975</v>
      </c>
      <c r="B972">
        <v>521</v>
      </c>
      <c r="C972">
        <v>69</v>
      </c>
      <c r="D972">
        <v>6</v>
      </c>
      <c r="E972">
        <v>2</v>
      </c>
      <c r="F972">
        <v>1</v>
      </c>
      <c r="G972" s="1">
        <v>42146</v>
      </c>
      <c r="H972" s="1">
        <v>42176</v>
      </c>
      <c r="I972">
        <v>4349</v>
      </c>
      <c r="J972">
        <v>421.89</v>
      </c>
      <c r="K972">
        <v>364.69</v>
      </c>
      <c r="L972">
        <v>1834799.61</v>
      </c>
      <c r="M972">
        <v>1586036.81</v>
      </c>
      <c r="N972">
        <v>248762.8</v>
      </c>
    </row>
    <row r="973" spans="1:14" x14ac:dyDescent="0.25">
      <c r="A973">
        <v>5047</v>
      </c>
      <c r="B973">
        <v>386</v>
      </c>
      <c r="C973">
        <v>143</v>
      </c>
      <c r="D973">
        <v>3</v>
      </c>
      <c r="E973">
        <v>2</v>
      </c>
      <c r="F973">
        <v>1</v>
      </c>
      <c r="G973" s="1">
        <v>42007</v>
      </c>
      <c r="H973" s="1">
        <v>42049</v>
      </c>
      <c r="I973">
        <v>6642</v>
      </c>
      <c r="J973">
        <v>154.06</v>
      </c>
      <c r="K973">
        <v>90.93</v>
      </c>
      <c r="L973">
        <v>1023266.52</v>
      </c>
      <c r="M973">
        <v>603957.06000000006</v>
      </c>
      <c r="N973">
        <v>419309.46</v>
      </c>
    </row>
    <row r="974" spans="1:14" x14ac:dyDescent="0.25">
      <c r="A974">
        <v>5144</v>
      </c>
      <c r="B974">
        <v>396</v>
      </c>
      <c r="C974">
        <v>167</v>
      </c>
      <c r="D974">
        <v>3</v>
      </c>
      <c r="E974">
        <v>2</v>
      </c>
      <c r="F974">
        <v>1</v>
      </c>
      <c r="G974" s="1">
        <v>42326</v>
      </c>
      <c r="H974" s="1">
        <v>42364</v>
      </c>
      <c r="I974">
        <v>8601</v>
      </c>
      <c r="J974">
        <v>154.06</v>
      </c>
      <c r="K974">
        <v>90.93</v>
      </c>
      <c r="L974">
        <v>1325070.06</v>
      </c>
      <c r="M974">
        <v>782088.93</v>
      </c>
      <c r="N974">
        <v>542981.13</v>
      </c>
    </row>
    <row r="975" spans="1:14" x14ac:dyDescent="0.25">
      <c r="A975">
        <v>5156</v>
      </c>
      <c r="B975">
        <v>115</v>
      </c>
      <c r="C975">
        <v>32</v>
      </c>
      <c r="D975">
        <v>11</v>
      </c>
      <c r="E975">
        <v>2</v>
      </c>
      <c r="F975">
        <v>1</v>
      </c>
      <c r="G975" s="1">
        <v>42125</v>
      </c>
      <c r="H975" s="1">
        <v>42133</v>
      </c>
      <c r="I975">
        <v>9823</v>
      </c>
      <c r="J975">
        <v>437.2</v>
      </c>
      <c r="K975">
        <v>263.33</v>
      </c>
      <c r="L975">
        <v>4294615.5999999996</v>
      </c>
      <c r="M975">
        <v>2586690.59</v>
      </c>
      <c r="N975">
        <v>1707925.01</v>
      </c>
    </row>
    <row r="976" spans="1:14" x14ac:dyDescent="0.25">
      <c r="A976">
        <v>5302</v>
      </c>
      <c r="B976">
        <v>641</v>
      </c>
      <c r="C976">
        <v>60</v>
      </c>
      <c r="D976">
        <v>10</v>
      </c>
      <c r="E976">
        <v>2</v>
      </c>
      <c r="F976">
        <v>1</v>
      </c>
      <c r="G976" s="1">
        <v>42350</v>
      </c>
      <c r="H976" s="1">
        <v>42366</v>
      </c>
      <c r="I976">
        <v>3801</v>
      </c>
      <c r="J976">
        <v>81.73</v>
      </c>
      <c r="K976">
        <v>56.67</v>
      </c>
      <c r="L976">
        <v>310655.73</v>
      </c>
      <c r="M976">
        <v>215402.67</v>
      </c>
      <c r="N976">
        <v>95253.06</v>
      </c>
    </row>
    <row r="977" spans="1:14" x14ac:dyDescent="0.25">
      <c r="A977">
        <v>5421</v>
      </c>
      <c r="B977">
        <v>505</v>
      </c>
      <c r="C977">
        <v>55</v>
      </c>
      <c r="D977">
        <v>7</v>
      </c>
      <c r="E977">
        <v>2</v>
      </c>
      <c r="F977">
        <v>1</v>
      </c>
      <c r="G977" s="1">
        <v>42368</v>
      </c>
      <c r="H977" s="1">
        <v>42414</v>
      </c>
      <c r="I977">
        <v>6020</v>
      </c>
      <c r="J977">
        <v>205.7</v>
      </c>
      <c r="K977">
        <v>117.11</v>
      </c>
      <c r="L977">
        <v>1238314</v>
      </c>
      <c r="M977">
        <v>705002.2</v>
      </c>
      <c r="N977">
        <v>533311.80000000005</v>
      </c>
    </row>
    <row r="978" spans="1:14" x14ac:dyDescent="0.25">
      <c r="A978">
        <v>5446</v>
      </c>
      <c r="B978">
        <v>933</v>
      </c>
      <c r="C978">
        <v>155</v>
      </c>
      <c r="D978">
        <v>12</v>
      </c>
      <c r="E978">
        <v>2</v>
      </c>
      <c r="F978">
        <v>1</v>
      </c>
      <c r="G978" s="1">
        <v>42042</v>
      </c>
      <c r="H978" s="1">
        <v>42052</v>
      </c>
      <c r="I978">
        <v>3854</v>
      </c>
      <c r="J978">
        <v>9.33</v>
      </c>
      <c r="K978">
        <v>6.92</v>
      </c>
      <c r="L978">
        <v>35957.82</v>
      </c>
      <c r="M978">
        <v>26669.68</v>
      </c>
      <c r="N978">
        <v>9288.14</v>
      </c>
    </row>
    <row r="979" spans="1:14" x14ac:dyDescent="0.25">
      <c r="A979">
        <v>5493</v>
      </c>
      <c r="B979">
        <v>967</v>
      </c>
      <c r="C979">
        <v>180</v>
      </c>
      <c r="D979">
        <v>12</v>
      </c>
      <c r="E979">
        <v>2</v>
      </c>
      <c r="F979">
        <v>1</v>
      </c>
      <c r="G979" s="1">
        <v>42180</v>
      </c>
      <c r="H979" s="1">
        <v>42204</v>
      </c>
      <c r="I979">
        <v>5626</v>
      </c>
      <c r="J979">
        <v>9.33</v>
      </c>
      <c r="K979">
        <v>6.92</v>
      </c>
      <c r="L979">
        <v>52490.58</v>
      </c>
      <c r="M979">
        <v>38931.919999999998</v>
      </c>
      <c r="N979">
        <v>13558.66</v>
      </c>
    </row>
    <row r="980" spans="1:14" x14ac:dyDescent="0.25">
      <c r="A980">
        <v>5580</v>
      </c>
      <c r="B980">
        <v>578</v>
      </c>
      <c r="C980">
        <v>104</v>
      </c>
      <c r="D980">
        <v>6</v>
      </c>
      <c r="E980">
        <v>2</v>
      </c>
      <c r="F980">
        <v>1</v>
      </c>
      <c r="G980" s="1">
        <v>42094</v>
      </c>
      <c r="H980" s="1">
        <v>42137</v>
      </c>
      <c r="I980">
        <v>2421</v>
      </c>
      <c r="J980">
        <v>421.89</v>
      </c>
      <c r="K980">
        <v>364.69</v>
      </c>
      <c r="L980">
        <v>1021395.69</v>
      </c>
      <c r="M980">
        <v>882914.49</v>
      </c>
      <c r="N980">
        <v>138481.20000000001</v>
      </c>
    </row>
    <row r="981" spans="1:14" x14ac:dyDescent="0.25">
      <c r="A981">
        <v>5619</v>
      </c>
      <c r="B981">
        <v>795</v>
      </c>
      <c r="C981">
        <v>10</v>
      </c>
      <c r="D981">
        <v>1</v>
      </c>
      <c r="E981">
        <v>2</v>
      </c>
      <c r="F981">
        <v>1</v>
      </c>
      <c r="G981" s="1">
        <v>42252</v>
      </c>
      <c r="H981" s="1">
        <v>42258</v>
      </c>
      <c r="I981">
        <v>360</v>
      </c>
      <c r="J981">
        <v>651.21</v>
      </c>
      <c r="K981">
        <v>524.96</v>
      </c>
      <c r="L981">
        <v>234435.6</v>
      </c>
      <c r="M981">
        <v>188985.60000000001</v>
      </c>
      <c r="N981">
        <v>45450</v>
      </c>
    </row>
    <row r="982" spans="1:14" x14ac:dyDescent="0.25">
      <c r="A982">
        <v>5631</v>
      </c>
      <c r="B982">
        <v>439</v>
      </c>
      <c r="C982">
        <v>172</v>
      </c>
      <c r="D982">
        <v>6</v>
      </c>
      <c r="E982">
        <v>2</v>
      </c>
      <c r="F982">
        <v>1</v>
      </c>
      <c r="G982" s="1">
        <v>42144</v>
      </c>
      <c r="H982" s="1">
        <v>42168</v>
      </c>
      <c r="I982">
        <v>9475</v>
      </c>
      <c r="J982">
        <v>421.89</v>
      </c>
      <c r="K982">
        <v>364.69</v>
      </c>
      <c r="L982">
        <v>3997407.75</v>
      </c>
      <c r="M982">
        <v>3455437.75</v>
      </c>
      <c r="N982">
        <v>541970</v>
      </c>
    </row>
    <row r="983" spans="1:14" x14ac:dyDescent="0.25">
      <c r="A983">
        <v>5693</v>
      </c>
      <c r="B983">
        <v>680</v>
      </c>
      <c r="C983">
        <v>46</v>
      </c>
      <c r="D983">
        <v>9</v>
      </c>
      <c r="E983">
        <v>2</v>
      </c>
      <c r="F983">
        <v>1</v>
      </c>
      <c r="G983" s="1">
        <v>42344</v>
      </c>
      <c r="H983" s="1">
        <v>42361</v>
      </c>
      <c r="I983">
        <v>5246</v>
      </c>
      <c r="J983">
        <v>152.58000000000001</v>
      </c>
      <c r="K983">
        <v>97.44</v>
      </c>
      <c r="L983">
        <v>800434.68</v>
      </c>
      <c r="M983">
        <v>511170.24</v>
      </c>
      <c r="N983">
        <v>289264.44</v>
      </c>
    </row>
    <row r="984" spans="1:14" x14ac:dyDescent="0.25">
      <c r="A984">
        <v>5849</v>
      </c>
      <c r="B984">
        <v>669</v>
      </c>
      <c r="C984">
        <v>185</v>
      </c>
      <c r="D984">
        <v>10</v>
      </c>
      <c r="E984">
        <v>2</v>
      </c>
      <c r="F984">
        <v>1</v>
      </c>
      <c r="G984" s="1">
        <v>42231</v>
      </c>
      <c r="H984" s="1">
        <v>42272</v>
      </c>
      <c r="I984">
        <v>3468</v>
      </c>
      <c r="J984">
        <v>81.73</v>
      </c>
      <c r="K984">
        <v>56.67</v>
      </c>
      <c r="L984">
        <v>283439.64</v>
      </c>
      <c r="M984">
        <v>196531.56</v>
      </c>
      <c r="N984">
        <v>86908.08</v>
      </c>
    </row>
    <row r="985" spans="1:14" x14ac:dyDescent="0.25">
      <c r="A985">
        <v>5886</v>
      </c>
      <c r="B985">
        <v>26</v>
      </c>
      <c r="C985">
        <v>3</v>
      </c>
      <c r="D985">
        <v>12</v>
      </c>
      <c r="E985">
        <v>2</v>
      </c>
      <c r="F985">
        <v>1</v>
      </c>
      <c r="G985" s="1">
        <v>42079</v>
      </c>
      <c r="H985" s="1">
        <v>42098</v>
      </c>
      <c r="I985">
        <v>2731</v>
      </c>
      <c r="J985">
        <v>9.33</v>
      </c>
      <c r="K985">
        <v>6.92</v>
      </c>
      <c r="L985">
        <v>25480.23</v>
      </c>
      <c r="M985">
        <v>18898.52</v>
      </c>
      <c r="N985">
        <v>6581.71</v>
      </c>
    </row>
    <row r="986" spans="1:14" x14ac:dyDescent="0.25">
      <c r="A986">
        <v>5910</v>
      </c>
      <c r="B986">
        <v>775</v>
      </c>
      <c r="C986">
        <v>103</v>
      </c>
      <c r="D986">
        <v>3</v>
      </c>
      <c r="E986">
        <v>2</v>
      </c>
      <c r="F986">
        <v>1</v>
      </c>
      <c r="G986" s="1">
        <v>42198</v>
      </c>
      <c r="H986" s="1">
        <v>42245</v>
      </c>
      <c r="I986">
        <v>9418</v>
      </c>
      <c r="J986">
        <v>154.06</v>
      </c>
      <c r="K986">
        <v>90.93</v>
      </c>
      <c r="L986">
        <v>1450937.08</v>
      </c>
      <c r="M986">
        <v>856378.74</v>
      </c>
      <c r="N986">
        <v>594558.34</v>
      </c>
    </row>
    <row r="987" spans="1:14" x14ac:dyDescent="0.25">
      <c r="A987">
        <v>5973</v>
      </c>
      <c r="B987">
        <v>285</v>
      </c>
      <c r="C987">
        <v>153</v>
      </c>
      <c r="D987">
        <v>10</v>
      </c>
      <c r="E987">
        <v>2</v>
      </c>
      <c r="F987">
        <v>1</v>
      </c>
      <c r="G987" s="1">
        <v>42366</v>
      </c>
      <c r="H987" s="1">
        <v>42369</v>
      </c>
      <c r="I987">
        <v>8859</v>
      </c>
      <c r="J987">
        <v>81.73</v>
      </c>
      <c r="K987">
        <v>56.67</v>
      </c>
      <c r="L987">
        <v>724046.07</v>
      </c>
      <c r="M987">
        <v>502039.53</v>
      </c>
      <c r="N987">
        <v>222006.54</v>
      </c>
    </row>
    <row r="988" spans="1:14" x14ac:dyDescent="0.25">
      <c r="A988">
        <v>6013</v>
      </c>
      <c r="B988">
        <v>984</v>
      </c>
      <c r="C988">
        <v>134</v>
      </c>
      <c r="D988">
        <v>9</v>
      </c>
      <c r="E988">
        <v>2</v>
      </c>
      <c r="F988">
        <v>1</v>
      </c>
      <c r="G988" s="1">
        <v>42244</v>
      </c>
      <c r="H988" s="1">
        <v>42260</v>
      </c>
      <c r="I988">
        <v>5865</v>
      </c>
      <c r="J988">
        <v>152.58000000000001</v>
      </c>
      <c r="K988">
        <v>97.44</v>
      </c>
      <c r="L988">
        <v>894881.7</v>
      </c>
      <c r="M988">
        <v>571485.6</v>
      </c>
      <c r="N988">
        <v>323396.09999999998</v>
      </c>
    </row>
    <row r="989" spans="1:14" x14ac:dyDescent="0.25">
      <c r="A989">
        <v>6082</v>
      </c>
      <c r="B989">
        <v>209</v>
      </c>
      <c r="C989">
        <v>57</v>
      </c>
      <c r="D989">
        <v>3</v>
      </c>
      <c r="E989">
        <v>2</v>
      </c>
      <c r="F989">
        <v>1</v>
      </c>
      <c r="G989" s="1">
        <v>42240</v>
      </c>
      <c r="H989" s="1">
        <v>42242</v>
      </c>
      <c r="I989">
        <v>1190</v>
      </c>
      <c r="J989">
        <v>154.06</v>
      </c>
      <c r="K989">
        <v>90.93</v>
      </c>
      <c r="L989">
        <v>183331.4</v>
      </c>
      <c r="M989">
        <v>108206.7</v>
      </c>
      <c r="N989">
        <v>75124.7</v>
      </c>
    </row>
    <row r="990" spans="1:14" x14ac:dyDescent="0.25">
      <c r="A990">
        <v>6296</v>
      </c>
      <c r="B990">
        <v>665</v>
      </c>
      <c r="C990">
        <v>3</v>
      </c>
      <c r="D990">
        <v>1</v>
      </c>
      <c r="E990">
        <v>2</v>
      </c>
      <c r="F990">
        <v>1</v>
      </c>
      <c r="G990" s="1">
        <v>42158</v>
      </c>
      <c r="H990" s="1">
        <v>42174</v>
      </c>
      <c r="I990">
        <v>4373</v>
      </c>
      <c r="J990">
        <v>651.21</v>
      </c>
      <c r="K990">
        <v>524.96</v>
      </c>
      <c r="L990">
        <v>2847741.33</v>
      </c>
      <c r="M990">
        <v>2295650.08</v>
      </c>
      <c r="N990">
        <v>552091.25</v>
      </c>
    </row>
    <row r="991" spans="1:14" x14ac:dyDescent="0.25">
      <c r="A991">
        <v>6309</v>
      </c>
      <c r="B991">
        <v>323</v>
      </c>
      <c r="C991">
        <v>46</v>
      </c>
      <c r="D991">
        <v>5</v>
      </c>
      <c r="E991">
        <v>2</v>
      </c>
      <c r="F991">
        <v>1</v>
      </c>
      <c r="G991" s="1">
        <v>42197</v>
      </c>
      <c r="H991" s="1">
        <v>42201</v>
      </c>
      <c r="I991">
        <v>4337</v>
      </c>
      <c r="J991">
        <v>255.28</v>
      </c>
      <c r="K991">
        <v>159.41999999999999</v>
      </c>
      <c r="L991">
        <v>1107149.3600000001</v>
      </c>
      <c r="M991">
        <v>691404.54</v>
      </c>
      <c r="N991">
        <v>415744.82</v>
      </c>
    </row>
    <row r="992" spans="1:14" x14ac:dyDescent="0.25">
      <c r="A992">
        <v>6315</v>
      </c>
      <c r="B992">
        <v>45</v>
      </c>
      <c r="C992">
        <v>120</v>
      </c>
      <c r="D992">
        <v>5</v>
      </c>
      <c r="E992">
        <v>2</v>
      </c>
      <c r="F992">
        <v>1</v>
      </c>
      <c r="G992" s="1">
        <v>42079</v>
      </c>
      <c r="H992" s="1">
        <v>42110</v>
      </c>
      <c r="I992">
        <v>9804</v>
      </c>
      <c r="J992">
        <v>255.28</v>
      </c>
      <c r="K992">
        <v>159.41999999999999</v>
      </c>
      <c r="L992">
        <v>2502765.12</v>
      </c>
      <c r="M992">
        <v>1562953.68</v>
      </c>
      <c r="N992">
        <v>939811.44</v>
      </c>
    </row>
    <row r="993" spans="1:14" x14ac:dyDescent="0.25">
      <c r="A993">
        <v>6329</v>
      </c>
      <c r="B993">
        <v>551</v>
      </c>
      <c r="C993">
        <v>14</v>
      </c>
      <c r="D993">
        <v>6</v>
      </c>
      <c r="E993">
        <v>2</v>
      </c>
      <c r="F993">
        <v>1</v>
      </c>
      <c r="G993" s="1">
        <v>42368</v>
      </c>
      <c r="H993" s="1">
        <v>42379</v>
      </c>
      <c r="I993">
        <v>1448</v>
      </c>
      <c r="J993">
        <v>421.89</v>
      </c>
      <c r="K993">
        <v>364.69</v>
      </c>
      <c r="L993">
        <v>610896.72</v>
      </c>
      <c r="M993">
        <v>528071.12</v>
      </c>
      <c r="N993">
        <v>82825.600000000006</v>
      </c>
    </row>
    <row r="994" spans="1:14" x14ac:dyDescent="0.25">
      <c r="A994">
        <v>6383</v>
      </c>
      <c r="B994">
        <v>223</v>
      </c>
      <c r="C994">
        <v>107</v>
      </c>
      <c r="D994">
        <v>12</v>
      </c>
      <c r="E994">
        <v>2</v>
      </c>
      <c r="F994">
        <v>1</v>
      </c>
      <c r="G994" s="1">
        <v>42088</v>
      </c>
      <c r="H994" s="1">
        <v>42127</v>
      </c>
      <c r="I994">
        <v>8160</v>
      </c>
      <c r="J994">
        <v>9.33</v>
      </c>
      <c r="K994">
        <v>6.92</v>
      </c>
      <c r="L994">
        <v>76132.800000000003</v>
      </c>
      <c r="M994">
        <v>56467.199999999997</v>
      </c>
      <c r="N994">
        <v>19665.599999999999</v>
      </c>
    </row>
    <row r="995" spans="1:14" x14ac:dyDescent="0.25">
      <c r="A995">
        <v>6414</v>
      </c>
      <c r="B995">
        <v>441</v>
      </c>
      <c r="C995">
        <v>34</v>
      </c>
      <c r="D995">
        <v>9</v>
      </c>
      <c r="E995">
        <v>2</v>
      </c>
      <c r="F995">
        <v>1</v>
      </c>
      <c r="G995" s="1">
        <v>42278</v>
      </c>
      <c r="H995" s="1">
        <v>42293</v>
      </c>
      <c r="I995">
        <v>6355</v>
      </c>
      <c r="J995">
        <v>152.58000000000001</v>
      </c>
      <c r="K995">
        <v>97.44</v>
      </c>
      <c r="L995">
        <v>969645.9</v>
      </c>
      <c r="M995">
        <v>619231.19999999995</v>
      </c>
      <c r="N995">
        <v>350414.7</v>
      </c>
    </row>
    <row r="996" spans="1:14" x14ac:dyDescent="0.25">
      <c r="A996">
        <v>6420</v>
      </c>
      <c r="B996">
        <v>132</v>
      </c>
      <c r="C996">
        <v>176</v>
      </c>
      <c r="D996">
        <v>11</v>
      </c>
      <c r="E996">
        <v>2</v>
      </c>
      <c r="F996">
        <v>1</v>
      </c>
      <c r="G996" s="1">
        <v>42102</v>
      </c>
      <c r="H996" s="1">
        <v>42131</v>
      </c>
      <c r="I996">
        <v>5344</v>
      </c>
      <c r="J996">
        <v>437.2</v>
      </c>
      <c r="K996">
        <v>263.33</v>
      </c>
      <c r="L996">
        <v>2336396.7999999998</v>
      </c>
      <c r="M996">
        <v>1407235.52</v>
      </c>
      <c r="N996">
        <v>929161.28</v>
      </c>
    </row>
    <row r="997" spans="1:14" x14ac:dyDescent="0.25">
      <c r="A997">
        <v>6471</v>
      </c>
      <c r="B997">
        <v>649</v>
      </c>
      <c r="C997">
        <v>111</v>
      </c>
      <c r="D997">
        <v>12</v>
      </c>
      <c r="E997">
        <v>2</v>
      </c>
      <c r="F997">
        <v>1</v>
      </c>
      <c r="G997" s="1">
        <v>42010</v>
      </c>
      <c r="H997" s="1">
        <v>42034</v>
      </c>
      <c r="I997">
        <v>7524</v>
      </c>
      <c r="J997">
        <v>9.33</v>
      </c>
      <c r="K997">
        <v>6.92</v>
      </c>
      <c r="L997">
        <v>70198.92</v>
      </c>
      <c r="M997">
        <v>52066.080000000002</v>
      </c>
      <c r="N997">
        <v>18132.84</v>
      </c>
    </row>
    <row r="998" spans="1:14" x14ac:dyDescent="0.25">
      <c r="A998">
        <v>6485</v>
      </c>
      <c r="B998">
        <v>695</v>
      </c>
      <c r="C998">
        <v>179</v>
      </c>
      <c r="D998">
        <v>11</v>
      </c>
      <c r="E998">
        <v>2</v>
      </c>
      <c r="F998">
        <v>1</v>
      </c>
      <c r="G998" s="1">
        <v>42035</v>
      </c>
      <c r="H998" s="1">
        <v>42059</v>
      </c>
      <c r="I998">
        <v>8725</v>
      </c>
      <c r="J998">
        <v>437.2</v>
      </c>
      <c r="K998">
        <v>263.33</v>
      </c>
      <c r="L998">
        <v>3814570</v>
      </c>
      <c r="M998">
        <v>2297554.25</v>
      </c>
      <c r="N998">
        <v>1517015.75</v>
      </c>
    </row>
    <row r="999" spans="1:14" x14ac:dyDescent="0.25">
      <c r="A999">
        <v>6498</v>
      </c>
      <c r="B999">
        <v>987</v>
      </c>
      <c r="C999">
        <v>37</v>
      </c>
      <c r="D999">
        <v>7</v>
      </c>
      <c r="E999">
        <v>2</v>
      </c>
      <c r="F999">
        <v>1</v>
      </c>
      <c r="G999" s="1">
        <v>42199</v>
      </c>
      <c r="H999" s="1">
        <v>42240</v>
      </c>
      <c r="I999">
        <v>9425</v>
      </c>
      <c r="J999">
        <v>205.7</v>
      </c>
      <c r="K999">
        <v>117.11</v>
      </c>
      <c r="L999">
        <v>1938722.5</v>
      </c>
      <c r="M999">
        <v>1103761.75</v>
      </c>
      <c r="N999">
        <v>834960.75</v>
      </c>
    </row>
    <row r="1000" spans="1:14" x14ac:dyDescent="0.25">
      <c r="A1000">
        <v>6598</v>
      </c>
      <c r="B1000">
        <v>650</v>
      </c>
      <c r="C1000">
        <v>54</v>
      </c>
      <c r="D1000">
        <v>1</v>
      </c>
      <c r="E1000">
        <v>2</v>
      </c>
      <c r="F1000">
        <v>1</v>
      </c>
      <c r="G1000" s="1">
        <v>42036</v>
      </c>
      <c r="H1000" s="1">
        <v>42052</v>
      </c>
      <c r="I1000">
        <v>3805</v>
      </c>
      <c r="J1000">
        <v>651.21</v>
      </c>
      <c r="K1000">
        <v>524.96</v>
      </c>
      <c r="L1000">
        <v>2477854.0499999998</v>
      </c>
      <c r="M1000">
        <v>1997472.8</v>
      </c>
      <c r="N1000">
        <v>480381.25</v>
      </c>
    </row>
    <row r="1001" spans="1:14" x14ac:dyDescent="0.25">
      <c r="A1001">
        <v>6606</v>
      </c>
      <c r="B1001">
        <v>28</v>
      </c>
      <c r="C1001">
        <v>175</v>
      </c>
      <c r="D1001">
        <v>8</v>
      </c>
      <c r="E1001">
        <v>2</v>
      </c>
      <c r="F1001">
        <v>1</v>
      </c>
      <c r="G1001" s="1">
        <v>42313</v>
      </c>
      <c r="H1001" s="1">
        <v>42343</v>
      </c>
      <c r="I1001">
        <v>9498</v>
      </c>
      <c r="J1001">
        <v>109.28</v>
      </c>
      <c r="K1001">
        <v>35.840000000000003</v>
      </c>
      <c r="L1001">
        <v>1037941.44</v>
      </c>
      <c r="M1001">
        <v>340408.32000000001</v>
      </c>
      <c r="N1001">
        <v>697533.12</v>
      </c>
    </row>
    <row r="1002" spans="1:14" x14ac:dyDescent="0.25">
      <c r="A1002">
        <v>6666</v>
      </c>
      <c r="B1002">
        <v>503</v>
      </c>
      <c r="C1002">
        <v>183</v>
      </c>
      <c r="D1002">
        <v>8</v>
      </c>
      <c r="E1002">
        <v>2</v>
      </c>
      <c r="F1002">
        <v>1</v>
      </c>
      <c r="G1002" s="1">
        <v>42049</v>
      </c>
      <c r="H1002" s="1">
        <v>42067</v>
      </c>
      <c r="I1002">
        <v>7342</v>
      </c>
      <c r="J1002">
        <v>109.28</v>
      </c>
      <c r="K1002">
        <v>35.840000000000003</v>
      </c>
      <c r="L1002">
        <v>802333.76</v>
      </c>
      <c r="M1002">
        <v>263137.28000000003</v>
      </c>
      <c r="N1002">
        <v>539196.48</v>
      </c>
    </row>
    <row r="1003" spans="1:14" x14ac:dyDescent="0.25">
      <c r="A1003">
        <v>6701</v>
      </c>
      <c r="B1003">
        <v>160</v>
      </c>
      <c r="C1003">
        <v>76</v>
      </c>
      <c r="D1003">
        <v>12</v>
      </c>
      <c r="E1003">
        <v>2</v>
      </c>
      <c r="F1003">
        <v>1</v>
      </c>
      <c r="G1003" s="1">
        <v>42145</v>
      </c>
      <c r="H1003" s="1">
        <v>42166</v>
      </c>
      <c r="I1003">
        <v>1622</v>
      </c>
      <c r="J1003">
        <v>9.33</v>
      </c>
      <c r="K1003">
        <v>6.92</v>
      </c>
      <c r="L1003">
        <v>15133.26</v>
      </c>
      <c r="M1003">
        <v>11224.24</v>
      </c>
      <c r="N1003">
        <v>3909.02</v>
      </c>
    </row>
    <row r="1004" spans="1:14" x14ac:dyDescent="0.25">
      <c r="A1004">
        <v>6774</v>
      </c>
      <c r="B1004">
        <v>843</v>
      </c>
      <c r="C1004">
        <v>185</v>
      </c>
      <c r="D1004">
        <v>3</v>
      </c>
      <c r="E1004">
        <v>2</v>
      </c>
      <c r="F1004">
        <v>1</v>
      </c>
      <c r="G1004" s="1">
        <v>42107</v>
      </c>
      <c r="H1004" s="1">
        <v>42156</v>
      </c>
      <c r="I1004">
        <v>7819</v>
      </c>
      <c r="J1004">
        <v>154.06</v>
      </c>
      <c r="K1004">
        <v>90.93</v>
      </c>
      <c r="L1004">
        <v>1204595.1399999999</v>
      </c>
      <c r="M1004">
        <v>710981.67</v>
      </c>
      <c r="N1004">
        <v>493613.47</v>
      </c>
    </row>
    <row r="1005" spans="1:14" x14ac:dyDescent="0.25">
      <c r="A1005">
        <v>6786</v>
      </c>
      <c r="B1005">
        <v>426</v>
      </c>
      <c r="C1005">
        <v>86</v>
      </c>
      <c r="D1005">
        <v>3</v>
      </c>
      <c r="E1005">
        <v>2</v>
      </c>
      <c r="F1005">
        <v>1</v>
      </c>
      <c r="G1005" s="1">
        <v>42300</v>
      </c>
      <c r="H1005" s="1">
        <v>42347</v>
      </c>
      <c r="I1005">
        <v>9394</v>
      </c>
      <c r="J1005">
        <v>154.06</v>
      </c>
      <c r="K1005">
        <v>90.93</v>
      </c>
      <c r="L1005">
        <v>1447239.64</v>
      </c>
      <c r="M1005">
        <v>854196.42</v>
      </c>
      <c r="N1005">
        <v>593043.22</v>
      </c>
    </row>
    <row r="1006" spans="1:14" x14ac:dyDescent="0.25">
      <c r="A1006">
        <v>6840</v>
      </c>
      <c r="B1006">
        <v>820</v>
      </c>
      <c r="C1006">
        <v>129</v>
      </c>
      <c r="D1006">
        <v>7</v>
      </c>
      <c r="E1006">
        <v>2</v>
      </c>
      <c r="F1006">
        <v>1</v>
      </c>
      <c r="G1006" s="1">
        <v>42263</v>
      </c>
      <c r="H1006" s="1">
        <v>42298</v>
      </c>
      <c r="I1006">
        <v>2663</v>
      </c>
      <c r="J1006">
        <v>205.7</v>
      </c>
      <c r="K1006">
        <v>117.11</v>
      </c>
      <c r="L1006">
        <v>547779.1</v>
      </c>
      <c r="M1006">
        <v>311863.93</v>
      </c>
      <c r="N1006">
        <v>235915.17</v>
      </c>
    </row>
    <row r="1007" spans="1:14" x14ac:dyDescent="0.25">
      <c r="A1007">
        <v>6860</v>
      </c>
      <c r="B1007">
        <v>109</v>
      </c>
      <c r="C1007">
        <v>134</v>
      </c>
      <c r="D1007">
        <v>9</v>
      </c>
      <c r="E1007">
        <v>2</v>
      </c>
      <c r="F1007">
        <v>1</v>
      </c>
      <c r="G1007" s="1">
        <v>42334</v>
      </c>
      <c r="H1007" s="1">
        <v>42379</v>
      </c>
      <c r="I1007">
        <v>2671</v>
      </c>
      <c r="J1007">
        <v>152.58000000000001</v>
      </c>
      <c r="K1007">
        <v>97.44</v>
      </c>
      <c r="L1007">
        <v>407541.18</v>
      </c>
      <c r="M1007">
        <v>260262.24</v>
      </c>
      <c r="N1007">
        <v>147278.94</v>
      </c>
    </row>
    <row r="1008" spans="1:14" x14ac:dyDescent="0.25">
      <c r="A1008">
        <v>6868</v>
      </c>
      <c r="B1008">
        <v>203</v>
      </c>
      <c r="C1008">
        <v>101</v>
      </c>
      <c r="D1008">
        <v>3</v>
      </c>
      <c r="E1008">
        <v>2</v>
      </c>
      <c r="F1008">
        <v>1</v>
      </c>
      <c r="G1008" s="1">
        <v>42182</v>
      </c>
      <c r="H1008" s="1">
        <v>42196</v>
      </c>
      <c r="I1008">
        <v>2853</v>
      </c>
      <c r="J1008">
        <v>154.06</v>
      </c>
      <c r="K1008">
        <v>90.93</v>
      </c>
      <c r="L1008">
        <v>439533.18</v>
      </c>
      <c r="M1008">
        <v>259423.29</v>
      </c>
      <c r="N1008">
        <v>180109.89</v>
      </c>
    </row>
    <row r="1009" spans="1:14" x14ac:dyDescent="0.25">
      <c r="A1009">
        <v>6870</v>
      </c>
      <c r="B1009">
        <v>541</v>
      </c>
      <c r="C1009">
        <v>9</v>
      </c>
      <c r="D1009">
        <v>9</v>
      </c>
      <c r="E1009">
        <v>2</v>
      </c>
      <c r="F1009">
        <v>1</v>
      </c>
      <c r="G1009" s="1">
        <v>42352</v>
      </c>
      <c r="H1009" s="1">
        <v>42370</v>
      </c>
      <c r="I1009">
        <v>7242</v>
      </c>
      <c r="J1009">
        <v>152.58000000000001</v>
      </c>
      <c r="K1009">
        <v>97.44</v>
      </c>
      <c r="L1009">
        <v>1104984.3600000001</v>
      </c>
      <c r="M1009">
        <v>705660.48</v>
      </c>
      <c r="N1009">
        <v>399323.88</v>
      </c>
    </row>
    <row r="1010" spans="1:14" x14ac:dyDescent="0.25">
      <c r="A1010">
        <v>6932</v>
      </c>
      <c r="B1010">
        <v>112</v>
      </c>
      <c r="C1010">
        <v>166</v>
      </c>
      <c r="D1010">
        <v>5</v>
      </c>
      <c r="E1010">
        <v>2</v>
      </c>
      <c r="F1010">
        <v>1</v>
      </c>
      <c r="G1010" s="1">
        <v>42094</v>
      </c>
      <c r="H1010" s="1">
        <v>42096</v>
      </c>
      <c r="I1010">
        <v>3569</v>
      </c>
      <c r="J1010">
        <v>255.28</v>
      </c>
      <c r="K1010">
        <v>159.41999999999999</v>
      </c>
      <c r="L1010">
        <v>911094.32</v>
      </c>
      <c r="M1010">
        <v>568969.98</v>
      </c>
      <c r="N1010">
        <v>342124.34</v>
      </c>
    </row>
    <row r="1011" spans="1:14" x14ac:dyDescent="0.25">
      <c r="A1011">
        <v>6998</v>
      </c>
      <c r="B1011">
        <v>770</v>
      </c>
      <c r="C1011">
        <v>169</v>
      </c>
      <c r="D1011">
        <v>1</v>
      </c>
      <c r="E1011">
        <v>2</v>
      </c>
      <c r="F1011">
        <v>1</v>
      </c>
      <c r="G1011" s="1">
        <v>42361</v>
      </c>
      <c r="H1011" s="1">
        <v>42387</v>
      </c>
      <c r="I1011">
        <v>744</v>
      </c>
      <c r="J1011">
        <v>651.21</v>
      </c>
      <c r="K1011">
        <v>524.96</v>
      </c>
      <c r="L1011">
        <v>484500.24</v>
      </c>
      <c r="M1011">
        <v>390570.23999999999</v>
      </c>
      <c r="N1011">
        <v>93930</v>
      </c>
    </row>
    <row r="1012" spans="1:14" x14ac:dyDescent="0.25">
      <c r="A1012">
        <v>7055</v>
      </c>
      <c r="B1012">
        <v>365</v>
      </c>
      <c r="C1012">
        <v>117</v>
      </c>
      <c r="D1012">
        <v>10</v>
      </c>
      <c r="E1012">
        <v>2</v>
      </c>
      <c r="F1012">
        <v>1</v>
      </c>
      <c r="G1012" s="1">
        <v>42325</v>
      </c>
      <c r="H1012" s="1">
        <v>42361</v>
      </c>
      <c r="I1012">
        <v>2954</v>
      </c>
      <c r="J1012">
        <v>81.73</v>
      </c>
      <c r="K1012">
        <v>56.67</v>
      </c>
      <c r="L1012">
        <v>241430.42</v>
      </c>
      <c r="M1012">
        <v>167403.18</v>
      </c>
      <c r="N1012">
        <v>74027.240000000005</v>
      </c>
    </row>
    <row r="1013" spans="1:14" x14ac:dyDescent="0.25">
      <c r="A1013">
        <v>7227</v>
      </c>
      <c r="B1013">
        <v>207</v>
      </c>
      <c r="C1013">
        <v>19</v>
      </c>
      <c r="D1013">
        <v>1</v>
      </c>
      <c r="E1013">
        <v>2</v>
      </c>
      <c r="F1013">
        <v>1</v>
      </c>
      <c r="G1013" s="1">
        <v>42082</v>
      </c>
      <c r="H1013" s="1">
        <v>42121</v>
      </c>
      <c r="I1013">
        <v>3251</v>
      </c>
      <c r="J1013">
        <v>651.21</v>
      </c>
      <c r="K1013">
        <v>524.96</v>
      </c>
      <c r="L1013">
        <v>2117083.71</v>
      </c>
      <c r="M1013">
        <v>1706644.96</v>
      </c>
      <c r="N1013">
        <v>410438.75</v>
      </c>
    </row>
    <row r="1014" spans="1:14" x14ac:dyDescent="0.25">
      <c r="A1014">
        <v>7262</v>
      </c>
      <c r="B1014">
        <v>184</v>
      </c>
      <c r="C1014">
        <v>11</v>
      </c>
      <c r="D1014">
        <v>8</v>
      </c>
      <c r="E1014">
        <v>2</v>
      </c>
      <c r="F1014">
        <v>1</v>
      </c>
      <c r="G1014" s="1">
        <v>42359</v>
      </c>
      <c r="H1014" s="1">
        <v>42366</v>
      </c>
      <c r="I1014">
        <v>2443</v>
      </c>
      <c r="J1014">
        <v>109.28</v>
      </c>
      <c r="K1014">
        <v>35.840000000000003</v>
      </c>
      <c r="L1014">
        <v>266971.03999999998</v>
      </c>
      <c r="M1014">
        <v>87557.119999999995</v>
      </c>
      <c r="N1014">
        <v>179413.92</v>
      </c>
    </row>
    <row r="1015" spans="1:14" x14ac:dyDescent="0.25">
      <c r="A1015">
        <v>7296</v>
      </c>
      <c r="B1015">
        <v>572</v>
      </c>
      <c r="C1015">
        <v>67</v>
      </c>
      <c r="D1015">
        <v>4</v>
      </c>
      <c r="E1015">
        <v>2</v>
      </c>
      <c r="F1015">
        <v>1</v>
      </c>
      <c r="G1015" s="1">
        <v>42281</v>
      </c>
      <c r="H1015" s="1">
        <v>42285</v>
      </c>
      <c r="I1015">
        <v>6522</v>
      </c>
      <c r="J1015">
        <v>668.27</v>
      </c>
      <c r="K1015">
        <v>502.54</v>
      </c>
      <c r="L1015">
        <v>4358456.9400000004</v>
      </c>
      <c r="M1015">
        <v>3277565.88</v>
      </c>
      <c r="N1015">
        <v>1080891.06</v>
      </c>
    </row>
    <row r="1016" spans="1:14" x14ac:dyDescent="0.25">
      <c r="A1016">
        <v>7412</v>
      </c>
      <c r="B1016">
        <v>452</v>
      </c>
      <c r="C1016">
        <v>76</v>
      </c>
      <c r="D1016">
        <v>9</v>
      </c>
      <c r="E1016">
        <v>2</v>
      </c>
      <c r="F1016">
        <v>1</v>
      </c>
      <c r="G1016" s="1">
        <v>42109</v>
      </c>
      <c r="H1016" s="1">
        <v>42112</v>
      </c>
      <c r="I1016">
        <v>8546</v>
      </c>
      <c r="J1016">
        <v>152.58000000000001</v>
      </c>
      <c r="K1016">
        <v>97.44</v>
      </c>
      <c r="L1016">
        <v>1303948.68</v>
      </c>
      <c r="M1016">
        <v>832722.24</v>
      </c>
      <c r="N1016">
        <v>471226.44</v>
      </c>
    </row>
    <row r="1017" spans="1:14" x14ac:dyDescent="0.25">
      <c r="A1017">
        <v>7447</v>
      </c>
      <c r="B1017">
        <v>406</v>
      </c>
      <c r="C1017">
        <v>94</v>
      </c>
      <c r="D1017">
        <v>3</v>
      </c>
      <c r="E1017">
        <v>2</v>
      </c>
      <c r="F1017">
        <v>1</v>
      </c>
      <c r="G1017" s="1">
        <v>42363</v>
      </c>
      <c r="H1017" s="1">
        <v>42405</v>
      </c>
      <c r="I1017">
        <v>8972</v>
      </c>
      <c r="J1017">
        <v>154.06</v>
      </c>
      <c r="K1017">
        <v>90.93</v>
      </c>
      <c r="L1017">
        <v>1382226.32</v>
      </c>
      <c r="M1017">
        <v>815823.96</v>
      </c>
      <c r="N1017">
        <v>566402.36</v>
      </c>
    </row>
    <row r="1018" spans="1:14" x14ac:dyDescent="0.25">
      <c r="A1018">
        <v>7466</v>
      </c>
      <c r="B1018">
        <v>500</v>
      </c>
      <c r="C1018">
        <v>177</v>
      </c>
      <c r="D1018">
        <v>6</v>
      </c>
      <c r="E1018">
        <v>2</v>
      </c>
      <c r="F1018">
        <v>1</v>
      </c>
      <c r="G1018" s="1">
        <v>42240</v>
      </c>
      <c r="H1018" s="1">
        <v>42253</v>
      </c>
      <c r="I1018">
        <v>6043</v>
      </c>
      <c r="J1018">
        <v>421.89</v>
      </c>
      <c r="K1018">
        <v>364.69</v>
      </c>
      <c r="L1018">
        <v>2549481.27</v>
      </c>
      <c r="M1018">
        <v>2203821.67</v>
      </c>
      <c r="N1018">
        <v>345659.6</v>
      </c>
    </row>
    <row r="1019" spans="1:14" x14ac:dyDescent="0.25">
      <c r="A1019">
        <v>7471</v>
      </c>
      <c r="B1019">
        <v>183</v>
      </c>
      <c r="C1019">
        <v>49</v>
      </c>
      <c r="D1019">
        <v>7</v>
      </c>
      <c r="E1019">
        <v>2</v>
      </c>
      <c r="F1019">
        <v>1</v>
      </c>
      <c r="G1019" s="1">
        <v>42145</v>
      </c>
      <c r="H1019" s="1">
        <v>42146</v>
      </c>
      <c r="I1019">
        <v>9769</v>
      </c>
      <c r="J1019">
        <v>205.7</v>
      </c>
      <c r="K1019">
        <v>117.11</v>
      </c>
      <c r="L1019">
        <v>2009483.3</v>
      </c>
      <c r="M1019">
        <v>1144047.5900000001</v>
      </c>
      <c r="N1019">
        <v>865435.71</v>
      </c>
    </row>
    <row r="1020" spans="1:14" x14ac:dyDescent="0.25">
      <c r="A1020">
        <v>7503</v>
      </c>
      <c r="B1020">
        <v>433</v>
      </c>
      <c r="C1020">
        <v>44</v>
      </c>
      <c r="D1020">
        <v>6</v>
      </c>
      <c r="E1020">
        <v>2</v>
      </c>
      <c r="F1020">
        <v>1</v>
      </c>
      <c r="G1020" s="1">
        <v>42008</v>
      </c>
      <c r="H1020" s="1">
        <v>42013</v>
      </c>
      <c r="I1020">
        <v>9223</v>
      </c>
      <c r="J1020">
        <v>421.89</v>
      </c>
      <c r="K1020">
        <v>364.69</v>
      </c>
      <c r="L1020">
        <v>3891091.47</v>
      </c>
      <c r="M1020">
        <v>3363535.87</v>
      </c>
      <c r="N1020">
        <v>527555.6</v>
      </c>
    </row>
    <row r="1021" spans="1:14" x14ac:dyDescent="0.25">
      <c r="A1021">
        <v>7547</v>
      </c>
      <c r="B1021">
        <v>782</v>
      </c>
      <c r="C1021">
        <v>34</v>
      </c>
      <c r="D1021">
        <v>1</v>
      </c>
      <c r="E1021">
        <v>2</v>
      </c>
      <c r="F1021">
        <v>1</v>
      </c>
      <c r="G1021" s="1">
        <v>42128</v>
      </c>
      <c r="H1021" s="1">
        <v>42139</v>
      </c>
      <c r="I1021">
        <v>9632</v>
      </c>
      <c r="J1021">
        <v>651.21</v>
      </c>
      <c r="K1021">
        <v>524.96</v>
      </c>
      <c r="L1021">
        <v>6272454.7199999997</v>
      </c>
      <c r="M1021">
        <v>5056414.72</v>
      </c>
      <c r="N1021">
        <v>1216040</v>
      </c>
    </row>
    <row r="1022" spans="1:14" x14ac:dyDescent="0.25">
      <c r="A1022">
        <v>7675</v>
      </c>
      <c r="B1022">
        <v>772</v>
      </c>
      <c r="C1022">
        <v>76</v>
      </c>
      <c r="D1022">
        <v>8</v>
      </c>
      <c r="E1022">
        <v>2</v>
      </c>
      <c r="F1022">
        <v>1</v>
      </c>
      <c r="G1022" s="1">
        <v>42251</v>
      </c>
      <c r="H1022" s="1">
        <v>42289</v>
      </c>
      <c r="I1022">
        <v>2059</v>
      </c>
      <c r="J1022">
        <v>109.28</v>
      </c>
      <c r="K1022">
        <v>35.840000000000003</v>
      </c>
      <c r="L1022">
        <v>225007.52</v>
      </c>
      <c r="M1022">
        <v>73794.559999999998</v>
      </c>
      <c r="N1022">
        <v>151212.96</v>
      </c>
    </row>
    <row r="1023" spans="1:14" x14ac:dyDescent="0.25">
      <c r="A1023">
        <v>7790</v>
      </c>
      <c r="B1023">
        <v>683</v>
      </c>
      <c r="C1023">
        <v>30</v>
      </c>
      <c r="D1023">
        <v>11</v>
      </c>
      <c r="E1023">
        <v>2</v>
      </c>
      <c r="F1023">
        <v>1</v>
      </c>
      <c r="G1023" s="1">
        <v>42104</v>
      </c>
      <c r="H1023" s="1">
        <v>42133</v>
      </c>
      <c r="I1023">
        <v>364</v>
      </c>
      <c r="J1023">
        <v>437.2</v>
      </c>
      <c r="K1023">
        <v>263.33</v>
      </c>
      <c r="L1023">
        <v>159140.79999999999</v>
      </c>
      <c r="M1023">
        <v>95852.12</v>
      </c>
      <c r="N1023">
        <v>63288.68</v>
      </c>
    </row>
    <row r="1024" spans="1:14" x14ac:dyDescent="0.25">
      <c r="A1024">
        <v>7870</v>
      </c>
      <c r="B1024">
        <v>614</v>
      </c>
      <c r="C1024">
        <v>102</v>
      </c>
      <c r="D1024">
        <v>6</v>
      </c>
      <c r="E1024">
        <v>2</v>
      </c>
      <c r="F1024">
        <v>1</v>
      </c>
      <c r="G1024" s="1">
        <v>42369</v>
      </c>
      <c r="H1024" s="1">
        <v>42382</v>
      </c>
      <c r="I1024">
        <v>2240</v>
      </c>
      <c r="J1024">
        <v>421.89</v>
      </c>
      <c r="K1024">
        <v>364.69</v>
      </c>
      <c r="L1024">
        <v>945033.6</v>
      </c>
      <c r="M1024">
        <v>816905.6</v>
      </c>
      <c r="N1024">
        <v>128128</v>
      </c>
    </row>
    <row r="1025" spans="1:14" x14ac:dyDescent="0.25">
      <c r="A1025">
        <v>7879</v>
      </c>
      <c r="B1025">
        <v>754</v>
      </c>
      <c r="C1025">
        <v>107</v>
      </c>
      <c r="D1025">
        <v>4</v>
      </c>
      <c r="E1025">
        <v>2</v>
      </c>
      <c r="F1025">
        <v>1</v>
      </c>
      <c r="G1025" s="1">
        <v>42341</v>
      </c>
      <c r="H1025" s="1">
        <v>42388</v>
      </c>
      <c r="I1025">
        <v>3366</v>
      </c>
      <c r="J1025">
        <v>668.27</v>
      </c>
      <c r="K1025">
        <v>502.54</v>
      </c>
      <c r="L1025">
        <v>2249396.8199999998</v>
      </c>
      <c r="M1025">
        <v>1691549.64</v>
      </c>
      <c r="N1025">
        <v>557847.18000000005</v>
      </c>
    </row>
    <row r="1026" spans="1:14" x14ac:dyDescent="0.25">
      <c r="A1026">
        <v>7963</v>
      </c>
      <c r="B1026">
        <v>662</v>
      </c>
      <c r="C1026">
        <v>116</v>
      </c>
      <c r="D1026">
        <v>3</v>
      </c>
      <c r="E1026">
        <v>2</v>
      </c>
      <c r="F1026">
        <v>1</v>
      </c>
      <c r="G1026" s="1">
        <v>42288</v>
      </c>
      <c r="H1026" s="1">
        <v>42321</v>
      </c>
      <c r="I1026">
        <v>3224</v>
      </c>
      <c r="J1026">
        <v>154.06</v>
      </c>
      <c r="K1026">
        <v>90.93</v>
      </c>
      <c r="L1026">
        <v>496689.44</v>
      </c>
      <c r="M1026">
        <v>293158.32</v>
      </c>
      <c r="N1026">
        <v>203531.12</v>
      </c>
    </row>
    <row r="1027" spans="1:14" x14ac:dyDescent="0.25">
      <c r="A1027">
        <v>7980</v>
      </c>
      <c r="B1027">
        <v>390</v>
      </c>
      <c r="C1027">
        <v>171</v>
      </c>
      <c r="D1027">
        <v>11</v>
      </c>
      <c r="E1027">
        <v>2</v>
      </c>
      <c r="F1027">
        <v>1</v>
      </c>
      <c r="G1027" s="1">
        <v>42221</v>
      </c>
      <c r="H1027" s="1">
        <v>42226</v>
      </c>
      <c r="I1027">
        <v>2031</v>
      </c>
      <c r="J1027">
        <v>437.2</v>
      </c>
      <c r="K1027">
        <v>263.33</v>
      </c>
      <c r="L1027">
        <v>887953.2</v>
      </c>
      <c r="M1027">
        <v>534823.23</v>
      </c>
      <c r="N1027">
        <v>353129.97</v>
      </c>
    </row>
    <row r="1028" spans="1:14" x14ac:dyDescent="0.25">
      <c r="A1028">
        <v>8165</v>
      </c>
      <c r="B1028">
        <v>544</v>
      </c>
      <c r="C1028">
        <v>119</v>
      </c>
      <c r="D1028">
        <v>7</v>
      </c>
      <c r="E1028">
        <v>2</v>
      </c>
      <c r="F1028">
        <v>1</v>
      </c>
      <c r="G1028" s="1">
        <v>42162</v>
      </c>
      <c r="H1028" s="1">
        <v>42202</v>
      </c>
      <c r="I1028">
        <v>1194</v>
      </c>
      <c r="J1028">
        <v>205.7</v>
      </c>
      <c r="K1028">
        <v>117.11</v>
      </c>
      <c r="L1028">
        <v>245605.8</v>
      </c>
      <c r="M1028">
        <v>139829.34</v>
      </c>
      <c r="N1028">
        <v>105776.46</v>
      </c>
    </row>
    <row r="1029" spans="1:14" x14ac:dyDescent="0.25">
      <c r="A1029">
        <v>8205</v>
      </c>
      <c r="B1029">
        <v>419</v>
      </c>
      <c r="C1029">
        <v>180</v>
      </c>
      <c r="D1029">
        <v>5</v>
      </c>
      <c r="E1029">
        <v>2</v>
      </c>
      <c r="F1029">
        <v>1</v>
      </c>
      <c r="G1029" s="1">
        <v>42284</v>
      </c>
      <c r="H1029" s="1">
        <v>42327</v>
      </c>
      <c r="I1029">
        <v>4470</v>
      </c>
      <c r="J1029">
        <v>255.28</v>
      </c>
      <c r="K1029">
        <v>159.41999999999999</v>
      </c>
      <c r="L1029">
        <v>1141101.6000000001</v>
      </c>
      <c r="M1029">
        <v>712607.4</v>
      </c>
      <c r="N1029">
        <v>428494.2</v>
      </c>
    </row>
    <row r="1030" spans="1:14" x14ac:dyDescent="0.25">
      <c r="A1030">
        <v>8392</v>
      </c>
      <c r="B1030">
        <v>898</v>
      </c>
      <c r="C1030">
        <v>113</v>
      </c>
      <c r="D1030">
        <v>1</v>
      </c>
      <c r="E1030">
        <v>2</v>
      </c>
      <c r="F1030">
        <v>1</v>
      </c>
      <c r="G1030" s="1">
        <v>42357</v>
      </c>
      <c r="H1030" s="1">
        <v>42370</v>
      </c>
      <c r="I1030">
        <v>6570</v>
      </c>
      <c r="J1030">
        <v>651.21</v>
      </c>
      <c r="K1030">
        <v>524.96</v>
      </c>
      <c r="L1030">
        <v>4278449.7</v>
      </c>
      <c r="M1030">
        <v>3448987.2</v>
      </c>
      <c r="N1030">
        <v>829462.5</v>
      </c>
    </row>
    <row r="1031" spans="1:14" x14ac:dyDescent="0.25">
      <c r="A1031">
        <v>8395</v>
      </c>
      <c r="B1031">
        <v>551</v>
      </c>
      <c r="C1031">
        <v>174</v>
      </c>
      <c r="D1031">
        <v>10</v>
      </c>
      <c r="E1031">
        <v>2</v>
      </c>
      <c r="F1031">
        <v>1</v>
      </c>
      <c r="G1031" s="1">
        <v>42340</v>
      </c>
      <c r="H1031" s="1">
        <v>42390</v>
      </c>
      <c r="I1031">
        <v>498</v>
      </c>
      <c r="J1031">
        <v>81.73</v>
      </c>
      <c r="K1031">
        <v>56.67</v>
      </c>
      <c r="L1031">
        <v>40701.54</v>
      </c>
      <c r="M1031">
        <v>28221.66</v>
      </c>
      <c r="N1031">
        <v>12479.88</v>
      </c>
    </row>
    <row r="1032" spans="1:14" x14ac:dyDescent="0.25">
      <c r="A1032">
        <v>8476</v>
      </c>
      <c r="B1032">
        <v>462</v>
      </c>
      <c r="C1032">
        <v>98</v>
      </c>
      <c r="D1032">
        <v>11</v>
      </c>
      <c r="E1032">
        <v>2</v>
      </c>
      <c r="F1032">
        <v>1</v>
      </c>
      <c r="G1032" s="1">
        <v>42030</v>
      </c>
      <c r="H1032" s="1">
        <v>42041</v>
      </c>
      <c r="I1032">
        <v>7616</v>
      </c>
      <c r="J1032">
        <v>437.2</v>
      </c>
      <c r="K1032">
        <v>263.33</v>
      </c>
      <c r="L1032">
        <v>3329715.2</v>
      </c>
      <c r="M1032">
        <v>2005521.28</v>
      </c>
      <c r="N1032">
        <v>1324193.92</v>
      </c>
    </row>
    <row r="1033" spans="1:14" x14ac:dyDescent="0.25">
      <c r="A1033">
        <v>8485</v>
      </c>
      <c r="B1033">
        <v>47</v>
      </c>
      <c r="C1033">
        <v>23</v>
      </c>
      <c r="D1033">
        <v>1</v>
      </c>
      <c r="E1033">
        <v>2</v>
      </c>
      <c r="F1033">
        <v>1</v>
      </c>
      <c r="G1033" s="1">
        <v>42258</v>
      </c>
      <c r="H1033" s="1">
        <v>42279</v>
      </c>
      <c r="I1033">
        <v>2829</v>
      </c>
      <c r="J1033">
        <v>651.21</v>
      </c>
      <c r="K1033">
        <v>524.96</v>
      </c>
      <c r="L1033">
        <v>1842273.09</v>
      </c>
      <c r="M1033">
        <v>1485111.84</v>
      </c>
      <c r="N1033">
        <v>357161.25</v>
      </c>
    </row>
    <row r="1034" spans="1:14" x14ac:dyDescent="0.25">
      <c r="A1034">
        <v>8500</v>
      </c>
      <c r="B1034">
        <v>221</v>
      </c>
      <c r="C1034">
        <v>31</v>
      </c>
      <c r="D1034">
        <v>4</v>
      </c>
      <c r="E1034">
        <v>2</v>
      </c>
      <c r="F1034">
        <v>1</v>
      </c>
      <c r="G1034" s="1">
        <v>42093</v>
      </c>
      <c r="H1034" s="1">
        <v>42097</v>
      </c>
      <c r="I1034">
        <v>7274</v>
      </c>
      <c r="J1034">
        <v>668.27</v>
      </c>
      <c r="K1034">
        <v>502.54</v>
      </c>
      <c r="L1034">
        <v>4860995.9800000004</v>
      </c>
      <c r="M1034">
        <v>3655475.96</v>
      </c>
      <c r="N1034">
        <v>1205520.02</v>
      </c>
    </row>
    <row r="1035" spans="1:14" x14ac:dyDescent="0.25">
      <c r="A1035">
        <v>8556</v>
      </c>
      <c r="B1035">
        <v>183</v>
      </c>
      <c r="C1035">
        <v>66</v>
      </c>
      <c r="D1035">
        <v>7</v>
      </c>
      <c r="E1035">
        <v>2</v>
      </c>
      <c r="F1035">
        <v>1</v>
      </c>
      <c r="G1035" s="1">
        <v>42191</v>
      </c>
      <c r="H1035" s="1">
        <v>42220</v>
      </c>
      <c r="I1035">
        <v>4643</v>
      </c>
      <c r="J1035">
        <v>205.7</v>
      </c>
      <c r="K1035">
        <v>117.11</v>
      </c>
      <c r="L1035">
        <v>955065.1</v>
      </c>
      <c r="M1035">
        <v>543741.73</v>
      </c>
      <c r="N1035">
        <v>411323.37</v>
      </c>
    </row>
    <row r="1036" spans="1:14" x14ac:dyDescent="0.25">
      <c r="A1036">
        <v>8581</v>
      </c>
      <c r="B1036">
        <v>382</v>
      </c>
      <c r="C1036">
        <v>83</v>
      </c>
      <c r="D1036">
        <v>3</v>
      </c>
      <c r="E1036">
        <v>2</v>
      </c>
      <c r="F1036">
        <v>1</v>
      </c>
      <c r="G1036" s="1">
        <v>42022</v>
      </c>
      <c r="H1036" s="1">
        <v>42034</v>
      </c>
      <c r="I1036">
        <v>4054</v>
      </c>
      <c r="J1036">
        <v>154.06</v>
      </c>
      <c r="K1036">
        <v>90.93</v>
      </c>
      <c r="L1036">
        <v>624559.24</v>
      </c>
      <c r="M1036">
        <v>368630.22</v>
      </c>
      <c r="N1036">
        <v>255929.02</v>
      </c>
    </row>
    <row r="1037" spans="1:14" x14ac:dyDescent="0.25">
      <c r="A1037">
        <v>8665</v>
      </c>
      <c r="B1037">
        <v>841</v>
      </c>
      <c r="C1037">
        <v>71</v>
      </c>
      <c r="D1037">
        <v>11</v>
      </c>
      <c r="E1037">
        <v>2</v>
      </c>
      <c r="F1037">
        <v>1</v>
      </c>
      <c r="G1037" s="1">
        <v>42266</v>
      </c>
      <c r="H1037" s="1">
        <v>42300</v>
      </c>
      <c r="I1037">
        <v>6323</v>
      </c>
      <c r="J1037">
        <v>437.2</v>
      </c>
      <c r="K1037">
        <v>263.33</v>
      </c>
      <c r="L1037">
        <v>2764415.6</v>
      </c>
      <c r="M1037">
        <v>1665035.59</v>
      </c>
      <c r="N1037">
        <v>1099380.01</v>
      </c>
    </row>
    <row r="1038" spans="1:14" x14ac:dyDescent="0.25">
      <c r="A1038">
        <v>8674</v>
      </c>
      <c r="B1038">
        <v>874</v>
      </c>
      <c r="C1038">
        <v>10</v>
      </c>
      <c r="D1038">
        <v>11</v>
      </c>
      <c r="E1038">
        <v>2</v>
      </c>
      <c r="F1038">
        <v>1</v>
      </c>
      <c r="G1038" s="1">
        <v>42070</v>
      </c>
      <c r="H1038" s="1">
        <v>42096</v>
      </c>
      <c r="I1038">
        <v>6374</v>
      </c>
      <c r="J1038">
        <v>437.2</v>
      </c>
      <c r="K1038">
        <v>263.33</v>
      </c>
      <c r="L1038">
        <v>2786712.8</v>
      </c>
      <c r="M1038">
        <v>1678465.42</v>
      </c>
      <c r="N1038">
        <v>1108247.3799999999</v>
      </c>
    </row>
    <row r="1039" spans="1:14" x14ac:dyDescent="0.25">
      <c r="A1039">
        <v>8700</v>
      </c>
      <c r="B1039">
        <v>354</v>
      </c>
      <c r="C1039">
        <v>159</v>
      </c>
      <c r="D1039">
        <v>4</v>
      </c>
      <c r="E1039">
        <v>2</v>
      </c>
      <c r="F1039">
        <v>1</v>
      </c>
      <c r="G1039" s="1">
        <v>42124</v>
      </c>
      <c r="H1039" s="1">
        <v>42136</v>
      </c>
      <c r="I1039">
        <v>6097</v>
      </c>
      <c r="J1039">
        <v>668.27</v>
      </c>
      <c r="K1039">
        <v>502.54</v>
      </c>
      <c r="L1039">
        <v>4074442.19</v>
      </c>
      <c r="M1039">
        <v>3063986.38</v>
      </c>
      <c r="N1039">
        <v>1010455.81</v>
      </c>
    </row>
    <row r="1040" spans="1:14" x14ac:dyDescent="0.25">
      <c r="A1040">
        <v>8762</v>
      </c>
      <c r="B1040">
        <v>73</v>
      </c>
      <c r="C1040">
        <v>145</v>
      </c>
      <c r="D1040">
        <v>6</v>
      </c>
      <c r="E1040">
        <v>2</v>
      </c>
      <c r="F1040">
        <v>1</v>
      </c>
      <c r="G1040" s="1">
        <v>42306</v>
      </c>
      <c r="H1040" s="1">
        <v>42331</v>
      </c>
      <c r="I1040">
        <v>8870</v>
      </c>
      <c r="J1040">
        <v>421.89</v>
      </c>
      <c r="K1040">
        <v>364.69</v>
      </c>
      <c r="L1040">
        <v>3742164.3</v>
      </c>
      <c r="M1040">
        <v>3234800.3</v>
      </c>
      <c r="N1040">
        <v>507364</v>
      </c>
    </row>
    <row r="1041" spans="1:14" x14ac:dyDescent="0.25">
      <c r="A1041">
        <v>8811</v>
      </c>
      <c r="B1041">
        <v>391</v>
      </c>
      <c r="C1041">
        <v>184</v>
      </c>
      <c r="D1041">
        <v>12</v>
      </c>
      <c r="E1041">
        <v>2</v>
      </c>
      <c r="F1041">
        <v>1</v>
      </c>
      <c r="G1041" s="1">
        <v>42175</v>
      </c>
      <c r="H1041" s="1">
        <v>42193</v>
      </c>
      <c r="I1041">
        <v>5731</v>
      </c>
      <c r="J1041">
        <v>9.33</v>
      </c>
      <c r="K1041">
        <v>6.92</v>
      </c>
      <c r="L1041">
        <v>53470.23</v>
      </c>
      <c r="M1041">
        <v>39658.519999999997</v>
      </c>
      <c r="N1041">
        <v>13811.71</v>
      </c>
    </row>
    <row r="1042" spans="1:14" x14ac:dyDescent="0.25">
      <c r="A1042">
        <v>8819</v>
      </c>
      <c r="B1042">
        <v>367</v>
      </c>
      <c r="C1042">
        <v>11</v>
      </c>
      <c r="D1042">
        <v>6</v>
      </c>
      <c r="E1042">
        <v>2</v>
      </c>
      <c r="F1042">
        <v>1</v>
      </c>
      <c r="G1042" s="1">
        <v>42157</v>
      </c>
      <c r="H1042" s="1">
        <v>42205</v>
      </c>
      <c r="I1042">
        <v>9013</v>
      </c>
      <c r="J1042">
        <v>421.89</v>
      </c>
      <c r="K1042">
        <v>364.69</v>
      </c>
      <c r="L1042">
        <v>3802494.57</v>
      </c>
      <c r="M1042">
        <v>3286950.97</v>
      </c>
      <c r="N1042">
        <v>515543.6</v>
      </c>
    </row>
    <row r="1043" spans="1:14" x14ac:dyDescent="0.25">
      <c r="A1043">
        <v>8836</v>
      </c>
      <c r="B1043">
        <v>547</v>
      </c>
      <c r="C1043">
        <v>26</v>
      </c>
      <c r="D1043">
        <v>7</v>
      </c>
      <c r="E1043">
        <v>2</v>
      </c>
      <c r="F1043">
        <v>1</v>
      </c>
      <c r="G1043" s="1">
        <v>42331</v>
      </c>
      <c r="H1043" s="1">
        <v>42378</v>
      </c>
      <c r="I1043">
        <v>5504</v>
      </c>
      <c r="J1043">
        <v>205.7</v>
      </c>
      <c r="K1043">
        <v>117.11</v>
      </c>
      <c r="L1043">
        <v>1132172.8</v>
      </c>
      <c r="M1043">
        <v>644573.43999999994</v>
      </c>
      <c r="N1043">
        <v>487599.35999999999</v>
      </c>
    </row>
    <row r="1044" spans="1:14" x14ac:dyDescent="0.25">
      <c r="A1044">
        <v>8847</v>
      </c>
      <c r="B1044">
        <v>336</v>
      </c>
      <c r="C1044">
        <v>30</v>
      </c>
      <c r="D1044">
        <v>10</v>
      </c>
      <c r="E1044">
        <v>2</v>
      </c>
      <c r="F1044">
        <v>1</v>
      </c>
      <c r="G1044" s="1">
        <v>42094</v>
      </c>
      <c r="H1044" s="1">
        <v>42129</v>
      </c>
      <c r="I1044">
        <v>6781</v>
      </c>
      <c r="J1044">
        <v>81.73</v>
      </c>
      <c r="K1044">
        <v>56.67</v>
      </c>
      <c r="L1044">
        <v>554211.13</v>
      </c>
      <c r="M1044">
        <v>384279.27</v>
      </c>
      <c r="N1044">
        <v>169931.86</v>
      </c>
    </row>
    <row r="1045" spans="1:14" x14ac:dyDescent="0.25">
      <c r="A1045">
        <v>8893</v>
      </c>
      <c r="B1045">
        <v>839</v>
      </c>
      <c r="C1045">
        <v>83</v>
      </c>
      <c r="D1045">
        <v>4</v>
      </c>
      <c r="E1045">
        <v>2</v>
      </c>
      <c r="F1045">
        <v>1</v>
      </c>
      <c r="G1045" s="1">
        <v>42216</v>
      </c>
      <c r="H1045" s="1">
        <v>42218</v>
      </c>
      <c r="I1045">
        <v>7063</v>
      </c>
      <c r="J1045">
        <v>668.27</v>
      </c>
      <c r="K1045">
        <v>502.54</v>
      </c>
      <c r="L1045">
        <v>4719991.01</v>
      </c>
      <c r="M1045">
        <v>3549440.02</v>
      </c>
      <c r="N1045">
        <v>1170550.99</v>
      </c>
    </row>
    <row r="1046" spans="1:14" x14ac:dyDescent="0.25">
      <c r="A1046">
        <v>8925</v>
      </c>
      <c r="B1046">
        <v>95</v>
      </c>
      <c r="C1046">
        <v>95</v>
      </c>
      <c r="D1046">
        <v>3</v>
      </c>
      <c r="E1046">
        <v>2</v>
      </c>
      <c r="F1046">
        <v>1</v>
      </c>
      <c r="G1046" s="1">
        <v>42185</v>
      </c>
      <c r="H1046" s="1">
        <v>42209</v>
      </c>
      <c r="I1046">
        <v>6234</v>
      </c>
      <c r="J1046">
        <v>154.06</v>
      </c>
      <c r="K1046">
        <v>90.93</v>
      </c>
      <c r="L1046">
        <v>960410.04</v>
      </c>
      <c r="M1046">
        <v>566857.62</v>
      </c>
      <c r="N1046">
        <v>393552.42</v>
      </c>
    </row>
    <row r="1047" spans="1:14" x14ac:dyDescent="0.25">
      <c r="A1047">
        <v>8993</v>
      </c>
      <c r="B1047">
        <v>435</v>
      </c>
      <c r="C1047">
        <v>46</v>
      </c>
      <c r="D1047">
        <v>9</v>
      </c>
      <c r="E1047">
        <v>2</v>
      </c>
      <c r="F1047">
        <v>1</v>
      </c>
      <c r="G1047" s="1">
        <v>42131</v>
      </c>
      <c r="H1047" s="1">
        <v>42166</v>
      </c>
      <c r="I1047">
        <v>4372</v>
      </c>
      <c r="J1047">
        <v>152.58000000000001</v>
      </c>
      <c r="K1047">
        <v>97.44</v>
      </c>
      <c r="L1047">
        <v>667079.76</v>
      </c>
      <c r="M1047">
        <v>426007.68</v>
      </c>
      <c r="N1047">
        <v>241072.08</v>
      </c>
    </row>
    <row r="1048" spans="1:14" x14ac:dyDescent="0.25">
      <c r="A1048">
        <v>9039</v>
      </c>
      <c r="B1048">
        <v>14</v>
      </c>
      <c r="C1048">
        <v>60</v>
      </c>
      <c r="D1048">
        <v>11</v>
      </c>
      <c r="E1048">
        <v>2</v>
      </c>
      <c r="F1048">
        <v>1</v>
      </c>
      <c r="G1048" s="1">
        <v>42008</v>
      </c>
      <c r="H1048" s="1">
        <v>42039</v>
      </c>
      <c r="I1048">
        <v>1789</v>
      </c>
      <c r="J1048">
        <v>437.2</v>
      </c>
      <c r="K1048">
        <v>263.33</v>
      </c>
      <c r="L1048">
        <v>782150.8</v>
      </c>
      <c r="M1048">
        <v>471097.37</v>
      </c>
      <c r="N1048">
        <v>311053.43</v>
      </c>
    </row>
    <row r="1049" spans="1:14" x14ac:dyDescent="0.25">
      <c r="A1049">
        <v>9104</v>
      </c>
      <c r="B1049">
        <v>754</v>
      </c>
      <c r="C1049">
        <v>122</v>
      </c>
      <c r="D1049">
        <v>3</v>
      </c>
      <c r="E1049">
        <v>2</v>
      </c>
      <c r="F1049">
        <v>1</v>
      </c>
      <c r="G1049" s="1">
        <v>42290</v>
      </c>
      <c r="H1049" s="1">
        <v>42321</v>
      </c>
      <c r="I1049">
        <v>7452</v>
      </c>
      <c r="J1049">
        <v>154.06</v>
      </c>
      <c r="K1049">
        <v>90.93</v>
      </c>
      <c r="L1049">
        <v>1148055.1200000001</v>
      </c>
      <c r="M1049">
        <v>677610.36</v>
      </c>
      <c r="N1049">
        <v>470444.76</v>
      </c>
    </row>
    <row r="1050" spans="1:14" x14ac:dyDescent="0.25">
      <c r="A1050">
        <v>9285</v>
      </c>
      <c r="B1050">
        <v>84</v>
      </c>
      <c r="C1050">
        <v>27</v>
      </c>
      <c r="D1050">
        <v>10</v>
      </c>
      <c r="E1050">
        <v>2</v>
      </c>
      <c r="F1050">
        <v>1</v>
      </c>
      <c r="G1050" s="1">
        <v>42042</v>
      </c>
      <c r="H1050" s="1">
        <v>42092</v>
      </c>
      <c r="I1050">
        <v>6213</v>
      </c>
      <c r="J1050">
        <v>81.73</v>
      </c>
      <c r="K1050">
        <v>56.67</v>
      </c>
      <c r="L1050">
        <v>507788.49</v>
      </c>
      <c r="M1050">
        <v>352090.71</v>
      </c>
      <c r="N1050">
        <v>155697.78</v>
      </c>
    </row>
    <row r="1051" spans="1:14" x14ac:dyDescent="0.25">
      <c r="A1051">
        <v>9406</v>
      </c>
      <c r="B1051">
        <v>80</v>
      </c>
      <c r="C1051">
        <v>2</v>
      </c>
      <c r="D1051">
        <v>4</v>
      </c>
      <c r="E1051">
        <v>2</v>
      </c>
      <c r="F1051">
        <v>1</v>
      </c>
      <c r="G1051" s="1">
        <v>42304</v>
      </c>
      <c r="H1051" s="1">
        <v>42332</v>
      </c>
      <c r="I1051">
        <v>1134</v>
      </c>
      <c r="J1051">
        <v>668.27</v>
      </c>
      <c r="K1051">
        <v>502.54</v>
      </c>
      <c r="L1051">
        <v>757818.18</v>
      </c>
      <c r="M1051">
        <v>569880.36</v>
      </c>
      <c r="N1051">
        <v>187937.82</v>
      </c>
    </row>
    <row r="1052" spans="1:14" x14ac:dyDescent="0.25">
      <c r="A1052">
        <v>9447</v>
      </c>
      <c r="B1052">
        <v>418</v>
      </c>
      <c r="C1052">
        <v>108</v>
      </c>
      <c r="D1052">
        <v>2</v>
      </c>
      <c r="E1052">
        <v>2</v>
      </c>
      <c r="F1052">
        <v>1</v>
      </c>
      <c r="G1052" s="1">
        <v>42236</v>
      </c>
      <c r="H1052" s="1">
        <v>42267</v>
      </c>
      <c r="I1052">
        <v>2222</v>
      </c>
      <c r="J1052">
        <v>47.45</v>
      </c>
      <c r="K1052">
        <v>31.79</v>
      </c>
      <c r="L1052">
        <v>105433.9</v>
      </c>
      <c r="M1052">
        <v>70637.38</v>
      </c>
      <c r="N1052">
        <v>34796.519999999997</v>
      </c>
    </row>
    <row r="1053" spans="1:14" x14ac:dyDescent="0.25">
      <c r="A1053">
        <v>9589</v>
      </c>
      <c r="B1053">
        <v>676</v>
      </c>
      <c r="C1053">
        <v>143</v>
      </c>
      <c r="D1053">
        <v>7</v>
      </c>
      <c r="E1053">
        <v>2</v>
      </c>
      <c r="F1053">
        <v>1</v>
      </c>
      <c r="G1053" s="1">
        <v>42293</v>
      </c>
      <c r="H1053" s="1">
        <v>42336</v>
      </c>
      <c r="I1053">
        <v>4551</v>
      </c>
      <c r="J1053">
        <v>205.7</v>
      </c>
      <c r="K1053">
        <v>117.11</v>
      </c>
      <c r="L1053">
        <v>936140.7</v>
      </c>
      <c r="M1053">
        <v>532967.61</v>
      </c>
      <c r="N1053">
        <v>403173.09</v>
      </c>
    </row>
    <row r="1054" spans="1:14" x14ac:dyDescent="0.25">
      <c r="A1054">
        <v>9741</v>
      </c>
      <c r="B1054">
        <v>656</v>
      </c>
      <c r="C1054">
        <v>24</v>
      </c>
      <c r="D1054">
        <v>4</v>
      </c>
      <c r="E1054">
        <v>2</v>
      </c>
      <c r="F1054">
        <v>1</v>
      </c>
      <c r="G1054" s="1">
        <v>42153</v>
      </c>
      <c r="H1054" s="1">
        <v>42200</v>
      </c>
      <c r="I1054">
        <v>9692</v>
      </c>
      <c r="J1054">
        <v>668.27</v>
      </c>
      <c r="K1054">
        <v>502.54</v>
      </c>
      <c r="L1054">
        <v>6476872.8399999999</v>
      </c>
      <c r="M1054">
        <v>4870617.68</v>
      </c>
      <c r="N1054">
        <v>1606255.16</v>
      </c>
    </row>
    <row r="1055" spans="1:14" x14ac:dyDescent="0.25">
      <c r="A1055">
        <v>9810</v>
      </c>
      <c r="B1055">
        <v>692</v>
      </c>
      <c r="C1055">
        <v>101</v>
      </c>
      <c r="D1055">
        <v>9</v>
      </c>
      <c r="E1055">
        <v>2</v>
      </c>
      <c r="F1055">
        <v>1</v>
      </c>
      <c r="G1055" s="1">
        <v>42255</v>
      </c>
      <c r="H1055" s="1">
        <v>42279</v>
      </c>
      <c r="I1055">
        <v>2168</v>
      </c>
      <c r="J1055">
        <v>152.58000000000001</v>
      </c>
      <c r="K1055">
        <v>97.44</v>
      </c>
      <c r="L1055">
        <v>330793.44</v>
      </c>
      <c r="M1055">
        <v>211249.92000000001</v>
      </c>
      <c r="N1055">
        <v>119543.52</v>
      </c>
    </row>
    <row r="1056" spans="1:14" x14ac:dyDescent="0.25">
      <c r="A1056">
        <v>9822</v>
      </c>
      <c r="B1056">
        <v>185</v>
      </c>
      <c r="C1056">
        <v>87</v>
      </c>
      <c r="D1056">
        <v>8</v>
      </c>
      <c r="E1056">
        <v>2</v>
      </c>
      <c r="F1056">
        <v>1</v>
      </c>
      <c r="G1056" s="1">
        <v>42019</v>
      </c>
      <c r="H1056" s="1">
        <v>42046</v>
      </c>
      <c r="I1056">
        <v>3100</v>
      </c>
      <c r="J1056">
        <v>109.28</v>
      </c>
      <c r="K1056">
        <v>35.840000000000003</v>
      </c>
      <c r="L1056">
        <v>338768</v>
      </c>
      <c r="M1056">
        <v>111104</v>
      </c>
      <c r="N1056">
        <v>227664</v>
      </c>
    </row>
    <row r="1057" spans="1:14" x14ac:dyDescent="0.25">
      <c r="A1057">
        <v>9886</v>
      </c>
      <c r="B1057">
        <v>271</v>
      </c>
      <c r="C1057">
        <v>38</v>
      </c>
      <c r="D1057">
        <v>5</v>
      </c>
      <c r="E1057">
        <v>2</v>
      </c>
      <c r="F1057">
        <v>1</v>
      </c>
      <c r="G1057" s="1">
        <v>42305</v>
      </c>
      <c r="H1057" s="1">
        <v>42331</v>
      </c>
      <c r="I1057">
        <v>7429</v>
      </c>
      <c r="J1057">
        <v>255.28</v>
      </c>
      <c r="K1057">
        <v>159.41999999999999</v>
      </c>
      <c r="L1057">
        <v>1896475.12</v>
      </c>
      <c r="M1057">
        <v>1184331.18</v>
      </c>
      <c r="N1057">
        <v>712143.94</v>
      </c>
    </row>
    <row r="1058" spans="1:14" x14ac:dyDescent="0.25">
      <c r="A1058">
        <v>9934</v>
      </c>
      <c r="B1058">
        <v>242</v>
      </c>
      <c r="C1058">
        <v>11</v>
      </c>
      <c r="D1058">
        <v>10</v>
      </c>
      <c r="E1058">
        <v>2</v>
      </c>
      <c r="F1058">
        <v>1</v>
      </c>
      <c r="G1058" s="1">
        <v>42114</v>
      </c>
      <c r="H1058" s="1">
        <v>42124</v>
      </c>
      <c r="I1058">
        <v>2727</v>
      </c>
      <c r="J1058">
        <v>81.73</v>
      </c>
      <c r="K1058">
        <v>56.67</v>
      </c>
      <c r="L1058">
        <v>222877.71</v>
      </c>
      <c r="M1058">
        <v>154539.09</v>
      </c>
      <c r="N1058">
        <v>68338.62</v>
      </c>
    </row>
    <row r="1059" spans="1:14" x14ac:dyDescent="0.25">
      <c r="A1059">
        <v>9980</v>
      </c>
      <c r="B1059">
        <v>327</v>
      </c>
      <c r="C1059">
        <v>184</v>
      </c>
      <c r="D1059">
        <v>9</v>
      </c>
      <c r="E1059">
        <v>2</v>
      </c>
      <c r="F1059">
        <v>1</v>
      </c>
      <c r="G1059" s="1">
        <v>42192</v>
      </c>
      <c r="H1059" s="1">
        <v>42228</v>
      </c>
      <c r="I1059">
        <v>3222</v>
      </c>
      <c r="J1059">
        <v>152.58000000000001</v>
      </c>
      <c r="K1059">
        <v>97.44</v>
      </c>
      <c r="L1059">
        <v>491612.76</v>
      </c>
      <c r="M1059">
        <v>313951.68</v>
      </c>
      <c r="N1059">
        <v>177661.08</v>
      </c>
    </row>
    <row r="1060" spans="1:14" x14ac:dyDescent="0.25">
      <c r="A1060">
        <v>672</v>
      </c>
      <c r="B1060">
        <v>710</v>
      </c>
      <c r="C1060">
        <v>11</v>
      </c>
      <c r="D1060">
        <v>12</v>
      </c>
      <c r="E1060">
        <v>2</v>
      </c>
      <c r="F1060">
        <v>2</v>
      </c>
      <c r="G1060" s="1">
        <v>42113</v>
      </c>
      <c r="H1060" s="1">
        <v>42141</v>
      </c>
      <c r="I1060">
        <v>6575</v>
      </c>
      <c r="J1060">
        <v>9.33</v>
      </c>
      <c r="K1060">
        <v>6.92</v>
      </c>
      <c r="L1060">
        <v>61344.75</v>
      </c>
      <c r="M1060">
        <v>45499</v>
      </c>
      <c r="N1060">
        <v>15845.75</v>
      </c>
    </row>
    <row r="1061" spans="1:14" x14ac:dyDescent="0.25">
      <c r="A1061">
        <v>774</v>
      </c>
      <c r="B1061">
        <v>33</v>
      </c>
      <c r="C1061">
        <v>165</v>
      </c>
      <c r="D1061">
        <v>5</v>
      </c>
      <c r="E1061">
        <v>2</v>
      </c>
      <c r="F1061">
        <v>2</v>
      </c>
      <c r="G1061" s="1">
        <v>42018</v>
      </c>
      <c r="H1061" s="1">
        <v>42047</v>
      </c>
      <c r="I1061">
        <v>6514</v>
      </c>
      <c r="J1061">
        <v>255.28</v>
      </c>
      <c r="K1061">
        <v>159.41999999999999</v>
      </c>
      <c r="L1061">
        <v>1662893.92</v>
      </c>
      <c r="M1061">
        <v>1038461.88</v>
      </c>
      <c r="N1061">
        <v>624432.04</v>
      </c>
    </row>
    <row r="1062" spans="1:14" x14ac:dyDescent="0.25">
      <c r="A1062">
        <v>669</v>
      </c>
      <c r="B1062">
        <v>75</v>
      </c>
      <c r="C1062">
        <v>150</v>
      </c>
      <c r="D1062">
        <v>8</v>
      </c>
      <c r="E1062">
        <v>2</v>
      </c>
      <c r="F1062">
        <v>2</v>
      </c>
      <c r="G1062" s="1">
        <v>42064</v>
      </c>
      <c r="H1062" s="1">
        <v>42065</v>
      </c>
      <c r="I1062">
        <v>5821</v>
      </c>
      <c r="J1062">
        <v>109.28</v>
      </c>
      <c r="K1062">
        <v>35.840000000000003</v>
      </c>
      <c r="L1062">
        <v>636118.88</v>
      </c>
      <c r="M1062">
        <v>208624.64000000001</v>
      </c>
      <c r="N1062">
        <v>427494.24</v>
      </c>
    </row>
    <row r="1063" spans="1:14" x14ac:dyDescent="0.25">
      <c r="A1063">
        <v>604</v>
      </c>
      <c r="B1063">
        <v>275</v>
      </c>
      <c r="C1063">
        <v>25</v>
      </c>
      <c r="D1063">
        <v>6</v>
      </c>
      <c r="E1063">
        <v>2</v>
      </c>
      <c r="F1063">
        <v>2</v>
      </c>
      <c r="G1063" s="1">
        <v>42339</v>
      </c>
      <c r="H1063" s="1">
        <v>42366</v>
      </c>
      <c r="I1063">
        <v>8421</v>
      </c>
      <c r="J1063">
        <v>421.89</v>
      </c>
      <c r="K1063">
        <v>364.69</v>
      </c>
      <c r="L1063">
        <v>3552735.69</v>
      </c>
      <c r="M1063">
        <v>3071054.49</v>
      </c>
      <c r="N1063">
        <v>481681.2</v>
      </c>
    </row>
    <row r="1064" spans="1:14" x14ac:dyDescent="0.25">
      <c r="A1064">
        <v>959</v>
      </c>
      <c r="B1064">
        <v>358</v>
      </c>
      <c r="C1064">
        <v>26</v>
      </c>
      <c r="D1064">
        <v>11</v>
      </c>
      <c r="E1064">
        <v>2</v>
      </c>
      <c r="F1064">
        <v>2</v>
      </c>
      <c r="G1064" s="1">
        <v>42333</v>
      </c>
      <c r="H1064" s="1">
        <v>42360</v>
      </c>
      <c r="I1064">
        <v>1306</v>
      </c>
      <c r="J1064">
        <v>437.2</v>
      </c>
      <c r="K1064">
        <v>263.33</v>
      </c>
      <c r="L1064">
        <v>570983.19999999995</v>
      </c>
      <c r="M1064">
        <v>343908.98</v>
      </c>
      <c r="N1064">
        <v>227074.22</v>
      </c>
    </row>
    <row r="1065" spans="1:14" x14ac:dyDescent="0.25">
      <c r="A1065">
        <v>634</v>
      </c>
      <c r="B1065">
        <v>404</v>
      </c>
      <c r="C1065">
        <v>58</v>
      </c>
      <c r="D1065">
        <v>1</v>
      </c>
      <c r="E1065">
        <v>2</v>
      </c>
      <c r="F1065">
        <v>2</v>
      </c>
      <c r="G1065" s="1">
        <v>42267</v>
      </c>
      <c r="H1065" s="1">
        <v>42289</v>
      </c>
      <c r="I1065">
        <v>4839</v>
      </c>
      <c r="J1065">
        <v>651.21</v>
      </c>
      <c r="K1065">
        <v>524.96</v>
      </c>
      <c r="L1065">
        <v>3151205.19</v>
      </c>
      <c r="M1065">
        <v>2540281.44</v>
      </c>
      <c r="N1065">
        <v>610923.75</v>
      </c>
    </row>
    <row r="1066" spans="1:14" x14ac:dyDescent="0.25">
      <c r="A1066">
        <v>209</v>
      </c>
      <c r="B1066">
        <v>919</v>
      </c>
      <c r="C1066">
        <v>128</v>
      </c>
      <c r="D1066">
        <v>1</v>
      </c>
      <c r="E1066">
        <v>2</v>
      </c>
      <c r="F1066">
        <v>2</v>
      </c>
      <c r="G1066" s="1">
        <v>42080</v>
      </c>
      <c r="H1066" s="1">
        <v>42115</v>
      </c>
      <c r="I1066">
        <v>1666</v>
      </c>
      <c r="J1066">
        <v>651.21</v>
      </c>
      <c r="K1066">
        <v>524.96</v>
      </c>
      <c r="L1066">
        <v>1084915.8600000001</v>
      </c>
      <c r="M1066">
        <v>874583.36</v>
      </c>
      <c r="N1066">
        <v>210332.5</v>
      </c>
    </row>
    <row r="1067" spans="1:14" x14ac:dyDescent="0.25">
      <c r="A1067">
        <v>984</v>
      </c>
      <c r="B1067">
        <v>783</v>
      </c>
      <c r="C1067">
        <v>113</v>
      </c>
      <c r="D1067">
        <v>4</v>
      </c>
      <c r="E1067">
        <v>2</v>
      </c>
      <c r="F1067">
        <v>2</v>
      </c>
      <c r="G1067" s="1">
        <v>42116</v>
      </c>
      <c r="H1067" s="1">
        <v>42116</v>
      </c>
      <c r="I1067">
        <v>6890</v>
      </c>
      <c r="J1067">
        <v>668.27</v>
      </c>
      <c r="K1067">
        <v>502.54</v>
      </c>
      <c r="L1067">
        <v>4604380.3</v>
      </c>
      <c r="M1067">
        <v>3462500.6</v>
      </c>
      <c r="N1067">
        <v>1141879.7</v>
      </c>
    </row>
    <row r="1068" spans="1:14" x14ac:dyDescent="0.25">
      <c r="A1068">
        <v>257</v>
      </c>
      <c r="B1068">
        <v>999</v>
      </c>
      <c r="C1068">
        <v>49</v>
      </c>
      <c r="D1068">
        <v>5</v>
      </c>
      <c r="E1068">
        <v>2</v>
      </c>
      <c r="F1068">
        <v>2</v>
      </c>
      <c r="G1068" s="1">
        <v>42262</v>
      </c>
      <c r="H1068" s="1">
        <v>42266</v>
      </c>
      <c r="I1068">
        <v>8011</v>
      </c>
      <c r="J1068">
        <v>255.28</v>
      </c>
      <c r="K1068">
        <v>159.41999999999999</v>
      </c>
      <c r="L1068">
        <v>2045048.08</v>
      </c>
      <c r="M1068">
        <v>1277113.6200000001</v>
      </c>
      <c r="N1068">
        <v>767934.46</v>
      </c>
    </row>
    <row r="1069" spans="1:14" x14ac:dyDescent="0.25">
      <c r="A1069">
        <v>648</v>
      </c>
      <c r="B1069">
        <v>922</v>
      </c>
      <c r="C1069">
        <v>62</v>
      </c>
      <c r="D1069">
        <v>4</v>
      </c>
      <c r="E1069">
        <v>2</v>
      </c>
      <c r="F1069">
        <v>2</v>
      </c>
      <c r="G1069" s="1">
        <v>42156</v>
      </c>
      <c r="H1069" s="1">
        <v>42158</v>
      </c>
      <c r="I1069">
        <v>1502</v>
      </c>
      <c r="J1069">
        <v>668.27</v>
      </c>
      <c r="K1069">
        <v>502.54</v>
      </c>
      <c r="L1069">
        <v>1003741.54</v>
      </c>
      <c r="M1069">
        <v>754815.08</v>
      </c>
      <c r="N1069">
        <v>248926.46</v>
      </c>
    </row>
    <row r="1070" spans="1:14" x14ac:dyDescent="0.25">
      <c r="A1070">
        <v>797</v>
      </c>
      <c r="B1070">
        <v>914</v>
      </c>
      <c r="C1070">
        <v>98</v>
      </c>
      <c r="D1070">
        <v>2</v>
      </c>
      <c r="E1070">
        <v>2</v>
      </c>
      <c r="F1070">
        <v>2</v>
      </c>
      <c r="G1070" s="1">
        <v>42024</v>
      </c>
      <c r="H1070" s="1">
        <v>42025</v>
      </c>
      <c r="I1070">
        <v>4069</v>
      </c>
      <c r="J1070">
        <v>47.45</v>
      </c>
      <c r="K1070">
        <v>31.79</v>
      </c>
      <c r="L1070">
        <v>193074.05</v>
      </c>
      <c r="M1070">
        <v>129353.51</v>
      </c>
      <c r="N1070">
        <v>63720.54</v>
      </c>
    </row>
    <row r="1071" spans="1:14" x14ac:dyDescent="0.25">
      <c r="A1071">
        <v>523</v>
      </c>
      <c r="B1071">
        <v>804</v>
      </c>
      <c r="C1071">
        <v>26</v>
      </c>
      <c r="D1071">
        <v>11</v>
      </c>
      <c r="E1071">
        <v>2</v>
      </c>
      <c r="F1071">
        <v>2</v>
      </c>
      <c r="G1071" s="1">
        <v>42030</v>
      </c>
      <c r="H1071" s="1">
        <v>42045</v>
      </c>
      <c r="I1071">
        <v>1684</v>
      </c>
      <c r="J1071">
        <v>437.2</v>
      </c>
      <c r="K1071">
        <v>263.33</v>
      </c>
      <c r="L1071">
        <v>736244.8</v>
      </c>
      <c r="M1071">
        <v>443447.72</v>
      </c>
      <c r="N1071">
        <v>292797.08</v>
      </c>
    </row>
    <row r="1072" spans="1:14" x14ac:dyDescent="0.25">
      <c r="A1072">
        <v>498</v>
      </c>
      <c r="B1072">
        <v>824</v>
      </c>
      <c r="C1072">
        <v>126</v>
      </c>
      <c r="D1072">
        <v>11</v>
      </c>
      <c r="E1072">
        <v>2</v>
      </c>
      <c r="F1072">
        <v>2</v>
      </c>
      <c r="G1072" s="1">
        <v>42247</v>
      </c>
      <c r="H1072" s="1">
        <v>42290</v>
      </c>
      <c r="I1072">
        <v>4673</v>
      </c>
      <c r="J1072">
        <v>437.2</v>
      </c>
      <c r="K1072">
        <v>263.33</v>
      </c>
      <c r="L1072">
        <v>2043035.6</v>
      </c>
      <c r="M1072">
        <v>1230541.0900000001</v>
      </c>
      <c r="N1072">
        <v>812494.51</v>
      </c>
    </row>
    <row r="1073" spans="1:14" x14ac:dyDescent="0.25">
      <c r="A1073">
        <v>1043</v>
      </c>
      <c r="B1073">
        <v>452</v>
      </c>
      <c r="C1073">
        <v>46</v>
      </c>
      <c r="D1073">
        <v>11</v>
      </c>
      <c r="E1073">
        <v>2</v>
      </c>
      <c r="F1073">
        <v>2</v>
      </c>
      <c r="G1073" s="1">
        <v>42296</v>
      </c>
      <c r="H1073" s="1">
        <v>42311</v>
      </c>
      <c r="I1073">
        <v>4714</v>
      </c>
      <c r="J1073">
        <v>437.2</v>
      </c>
      <c r="K1073">
        <v>263.33</v>
      </c>
      <c r="L1073">
        <v>2060960.8</v>
      </c>
      <c r="M1073">
        <v>1241337.6200000001</v>
      </c>
      <c r="N1073">
        <v>819623.18</v>
      </c>
    </row>
    <row r="1074" spans="1:14" x14ac:dyDescent="0.25">
      <c r="A1074">
        <v>1060</v>
      </c>
      <c r="B1074">
        <v>709</v>
      </c>
      <c r="C1074">
        <v>43</v>
      </c>
      <c r="D1074">
        <v>10</v>
      </c>
      <c r="E1074">
        <v>2</v>
      </c>
      <c r="F1074">
        <v>2</v>
      </c>
      <c r="G1074" s="1">
        <v>42185</v>
      </c>
      <c r="H1074" s="1">
        <v>42203</v>
      </c>
      <c r="I1074">
        <v>4022</v>
      </c>
      <c r="J1074">
        <v>81.73</v>
      </c>
      <c r="K1074">
        <v>56.67</v>
      </c>
      <c r="L1074">
        <v>328718.06</v>
      </c>
      <c r="M1074">
        <v>227926.74</v>
      </c>
      <c r="N1074">
        <v>100791.32</v>
      </c>
    </row>
    <row r="1075" spans="1:14" x14ac:dyDescent="0.25">
      <c r="A1075">
        <v>1080</v>
      </c>
      <c r="B1075">
        <v>348</v>
      </c>
      <c r="C1075">
        <v>150</v>
      </c>
      <c r="D1075">
        <v>9</v>
      </c>
      <c r="E1075">
        <v>2</v>
      </c>
      <c r="F1075">
        <v>2</v>
      </c>
      <c r="G1075" s="1">
        <v>42239</v>
      </c>
      <c r="H1075" s="1">
        <v>42289</v>
      </c>
      <c r="I1075">
        <v>8178</v>
      </c>
      <c r="J1075">
        <v>152.58000000000001</v>
      </c>
      <c r="K1075">
        <v>97.44</v>
      </c>
      <c r="L1075">
        <v>1247799.24</v>
      </c>
      <c r="M1075">
        <v>796864.32</v>
      </c>
      <c r="N1075">
        <v>450934.92</v>
      </c>
    </row>
    <row r="1076" spans="1:14" x14ac:dyDescent="0.25">
      <c r="A1076">
        <v>1156</v>
      </c>
      <c r="B1076">
        <v>188</v>
      </c>
      <c r="C1076">
        <v>165</v>
      </c>
      <c r="D1076">
        <v>3</v>
      </c>
      <c r="E1076">
        <v>2</v>
      </c>
      <c r="F1076">
        <v>2</v>
      </c>
      <c r="G1076" s="1">
        <v>42097</v>
      </c>
      <c r="H1076" s="1">
        <v>42131</v>
      </c>
      <c r="I1076">
        <v>5877</v>
      </c>
      <c r="J1076">
        <v>154.06</v>
      </c>
      <c r="K1076">
        <v>90.93</v>
      </c>
      <c r="L1076">
        <v>905410.62</v>
      </c>
      <c r="M1076">
        <v>534395.61</v>
      </c>
      <c r="N1076">
        <v>371015.01</v>
      </c>
    </row>
    <row r="1077" spans="1:14" x14ac:dyDescent="0.25">
      <c r="A1077">
        <v>1184</v>
      </c>
      <c r="B1077">
        <v>28</v>
      </c>
      <c r="C1077">
        <v>18</v>
      </c>
      <c r="D1077">
        <v>9</v>
      </c>
      <c r="E1077">
        <v>2</v>
      </c>
      <c r="F1077">
        <v>2</v>
      </c>
      <c r="G1077" s="1">
        <v>42364</v>
      </c>
      <c r="H1077" s="1">
        <v>42408</v>
      </c>
      <c r="I1077">
        <v>9487</v>
      </c>
      <c r="J1077">
        <v>152.58000000000001</v>
      </c>
      <c r="K1077">
        <v>97.44</v>
      </c>
      <c r="L1077">
        <v>1447526.46</v>
      </c>
      <c r="M1077">
        <v>924413.28</v>
      </c>
      <c r="N1077">
        <v>523113.18</v>
      </c>
    </row>
    <row r="1078" spans="1:14" x14ac:dyDescent="0.25">
      <c r="A1078">
        <v>1198</v>
      </c>
      <c r="B1078">
        <v>141</v>
      </c>
      <c r="C1078">
        <v>118</v>
      </c>
      <c r="D1078">
        <v>12</v>
      </c>
      <c r="E1078">
        <v>2</v>
      </c>
      <c r="F1078">
        <v>2</v>
      </c>
      <c r="G1078" s="1">
        <v>42140</v>
      </c>
      <c r="H1078" s="1">
        <v>42153</v>
      </c>
      <c r="I1078">
        <v>1517</v>
      </c>
      <c r="J1078">
        <v>9.33</v>
      </c>
      <c r="K1078">
        <v>6.92</v>
      </c>
      <c r="L1078">
        <v>14153.61</v>
      </c>
      <c r="M1078">
        <v>10497.64</v>
      </c>
      <c r="N1078">
        <v>3655.97</v>
      </c>
    </row>
    <row r="1079" spans="1:14" x14ac:dyDescent="0.25">
      <c r="A1079">
        <v>1275</v>
      </c>
      <c r="B1079">
        <v>305</v>
      </c>
      <c r="C1079">
        <v>4</v>
      </c>
      <c r="D1079">
        <v>5</v>
      </c>
      <c r="E1079">
        <v>2</v>
      </c>
      <c r="F1079">
        <v>2</v>
      </c>
      <c r="G1079" s="1">
        <v>42354</v>
      </c>
      <c r="H1079" s="1">
        <v>42397</v>
      </c>
      <c r="I1079">
        <v>3191</v>
      </c>
      <c r="J1079">
        <v>255.28</v>
      </c>
      <c r="K1079">
        <v>159.41999999999999</v>
      </c>
      <c r="L1079">
        <v>814598.48</v>
      </c>
      <c r="M1079">
        <v>508709.22</v>
      </c>
      <c r="N1079">
        <v>305889.26</v>
      </c>
    </row>
    <row r="1080" spans="1:14" x14ac:dyDescent="0.25">
      <c r="A1080">
        <v>1292</v>
      </c>
      <c r="B1080">
        <v>849</v>
      </c>
      <c r="C1080">
        <v>146</v>
      </c>
      <c r="D1080">
        <v>7</v>
      </c>
      <c r="E1080">
        <v>2</v>
      </c>
      <c r="F1080">
        <v>2</v>
      </c>
      <c r="G1080" s="1">
        <v>42134</v>
      </c>
      <c r="H1080" s="1">
        <v>42174</v>
      </c>
      <c r="I1080">
        <v>1895</v>
      </c>
      <c r="J1080">
        <v>205.7</v>
      </c>
      <c r="K1080">
        <v>117.11</v>
      </c>
      <c r="L1080">
        <v>389801.5</v>
      </c>
      <c r="M1080">
        <v>221923.45</v>
      </c>
      <c r="N1080">
        <v>167878.05</v>
      </c>
    </row>
    <row r="1081" spans="1:14" x14ac:dyDescent="0.25">
      <c r="A1081">
        <v>1300</v>
      </c>
      <c r="B1081">
        <v>412</v>
      </c>
      <c r="C1081">
        <v>142</v>
      </c>
      <c r="D1081">
        <v>2</v>
      </c>
      <c r="E1081">
        <v>2</v>
      </c>
      <c r="F1081">
        <v>2</v>
      </c>
      <c r="G1081" s="1">
        <v>42176</v>
      </c>
      <c r="H1081" s="1">
        <v>42217</v>
      </c>
      <c r="I1081">
        <v>3093</v>
      </c>
      <c r="J1081">
        <v>47.45</v>
      </c>
      <c r="K1081">
        <v>31.79</v>
      </c>
      <c r="L1081">
        <v>146762.85</v>
      </c>
      <c r="M1081">
        <v>98326.47</v>
      </c>
      <c r="N1081">
        <v>48436.38</v>
      </c>
    </row>
    <row r="1082" spans="1:14" x14ac:dyDescent="0.25">
      <c r="A1082">
        <v>1359</v>
      </c>
      <c r="B1082">
        <v>852</v>
      </c>
      <c r="C1082">
        <v>97</v>
      </c>
      <c r="D1082">
        <v>7</v>
      </c>
      <c r="E1082">
        <v>2</v>
      </c>
      <c r="F1082">
        <v>2</v>
      </c>
      <c r="G1082" s="1">
        <v>42011</v>
      </c>
      <c r="H1082" s="1">
        <v>42017</v>
      </c>
      <c r="I1082">
        <v>8960</v>
      </c>
      <c r="J1082">
        <v>205.7</v>
      </c>
      <c r="K1082">
        <v>117.11</v>
      </c>
      <c r="L1082">
        <v>1843072</v>
      </c>
      <c r="M1082">
        <v>1049305.6000000001</v>
      </c>
      <c r="N1082">
        <v>793766.40000000002</v>
      </c>
    </row>
    <row r="1083" spans="1:14" x14ac:dyDescent="0.25">
      <c r="A1083">
        <v>1378</v>
      </c>
      <c r="B1083">
        <v>805</v>
      </c>
      <c r="C1083">
        <v>101</v>
      </c>
      <c r="D1083">
        <v>7</v>
      </c>
      <c r="E1083">
        <v>2</v>
      </c>
      <c r="F1083">
        <v>2</v>
      </c>
      <c r="G1083" s="1">
        <v>42014</v>
      </c>
      <c r="H1083" s="1">
        <v>42024</v>
      </c>
      <c r="I1083">
        <v>2487</v>
      </c>
      <c r="J1083">
        <v>205.7</v>
      </c>
      <c r="K1083">
        <v>117.11</v>
      </c>
      <c r="L1083">
        <v>511575.9</v>
      </c>
      <c r="M1083">
        <v>291252.57</v>
      </c>
      <c r="N1083">
        <v>220323.33</v>
      </c>
    </row>
    <row r="1084" spans="1:14" x14ac:dyDescent="0.25">
      <c r="A1084">
        <v>1478</v>
      </c>
      <c r="B1084">
        <v>547</v>
      </c>
      <c r="C1084">
        <v>119</v>
      </c>
      <c r="D1084">
        <v>5</v>
      </c>
      <c r="E1084">
        <v>2</v>
      </c>
      <c r="F1084">
        <v>2</v>
      </c>
      <c r="G1084" s="1">
        <v>42369</v>
      </c>
      <c r="H1084" s="1">
        <v>42389</v>
      </c>
      <c r="I1084">
        <v>6242</v>
      </c>
      <c r="J1084">
        <v>255.28</v>
      </c>
      <c r="K1084">
        <v>159.41999999999999</v>
      </c>
      <c r="L1084">
        <v>1593457.76</v>
      </c>
      <c r="M1084">
        <v>995099.64</v>
      </c>
      <c r="N1084">
        <v>598358.12</v>
      </c>
    </row>
    <row r="1085" spans="1:14" x14ac:dyDescent="0.25">
      <c r="A1085">
        <v>1515</v>
      </c>
      <c r="B1085">
        <v>730</v>
      </c>
      <c r="C1085">
        <v>119</v>
      </c>
      <c r="D1085">
        <v>8</v>
      </c>
      <c r="E1085">
        <v>2</v>
      </c>
      <c r="F1085">
        <v>2</v>
      </c>
      <c r="G1085" s="1">
        <v>42200</v>
      </c>
      <c r="H1085" s="1">
        <v>42216</v>
      </c>
      <c r="I1085">
        <v>3934</v>
      </c>
      <c r="J1085">
        <v>109.28</v>
      </c>
      <c r="K1085">
        <v>35.840000000000003</v>
      </c>
      <c r="L1085">
        <v>429907.52</v>
      </c>
      <c r="M1085">
        <v>140994.56</v>
      </c>
      <c r="N1085">
        <v>288912.96000000002</v>
      </c>
    </row>
    <row r="1086" spans="1:14" x14ac:dyDescent="0.25">
      <c r="A1086">
        <v>1582</v>
      </c>
      <c r="B1086">
        <v>487</v>
      </c>
      <c r="C1086">
        <v>162</v>
      </c>
      <c r="D1086">
        <v>11</v>
      </c>
      <c r="E1086">
        <v>2</v>
      </c>
      <c r="F1086">
        <v>2</v>
      </c>
      <c r="G1086" s="1">
        <v>42211</v>
      </c>
      <c r="H1086" s="1">
        <v>42255</v>
      </c>
      <c r="I1086">
        <v>7803</v>
      </c>
      <c r="J1086">
        <v>437.2</v>
      </c>
      <c r="K1086">
        <v>263.33</v>
      </c>
      <c r="L1086">
        <v>3411471.6</v>
      </c>
      <c r="M1086">
        <v>2054763.99</v>
      </c>
      <c r="N1086">
        <v>1356707.61</v>
      </c>
    </row>
    <row r="1087" spans="1:14" x14ac:dyDescent="0.25">
      <c r="A1087">
        <v>1652</v>
      </c>
      <c r="B1087">
        <v>617</v>
      </c>
      <c r="C1087">
        <v>46</v>
      </c>
      <c r="D1087">
        <v>7</v>
      </c>
      <c r="E1087">
        <v>2</v>
      </c>
      <c r="F1087">
        <v>2</v>
      </c>
      <c r="G1087" s="1">
        <v>42020</v>
      </c>
      <c r="H1087" s="1">
        <v>42027</v>
      </c>
      <c r="I1087">
        <v>388</v>
      </c>
      <c r="J1087">
        <v>205.7</v>
      </c>
      <c r="K1087">
        <v>117.11</v>
      </c>
      <c r="L1087">
        <v>79811.600000000006</v>
      </c>
      <c r="M1087">
        <v>45438.68</v>
      </c>
      <c r="N1087">
        <v>34372.92</v>
      </c>
    </row>
    <row r="1088" spans="1:14" x14ac:dyDescent="0.25">
      <c r="A1088">
        <v>1667</v>
      </c>
      <c r="B1088">
        <v>421</v>
      </c>
      <c r="C1088">
        <v>93</v>
      </c>
      <c r="D1088">
        <v>1</v>
      </c>
      <c r="E1088">
        <v>2</v>
      </c>
      <c r="F1088">
        <v>2</v>
      </c>
      <c r="G1088" s="1">
        <v>42017</v>
      </c>
      <c r="H1088" s="1">
        <v>42055</v>
      </c>
      <c r="I1088">
        <v>727</v>
      </c>
      <c r="J1088">
        <v>651.21</v>
      </c>
      <c r="K1088">
        <v>524.96</v>
      </c>
      <c r="L1088">
        <v>473429.67</v>
      </c>
      <c r="M1088">
        <v>381645.92</v>
      </c>
      <c r="N1088">
        <v>91783.75</v>
      </c>
    </row>
    <row r="1089" spans="1:14" x14ac:dyDescent="0.25">
      <c r="A1089">
        <v>1813</v>
      </c>
      <c r="B1089">
        <v>759</v>
      </c>
      <c r="C1089">
        <v>178</v>
      </c>
      <c r="D1089">
        <v>10</v>
      </c>
      <c r="E1089">
        <v>2</v>
      </c>
      <c r="F1089">
        <v>2</v>
      </c>
      <c r="G1089" s="1">
        <v>42035</v>
      </c>
      <c r="H1089" s="1">
        <v>42082</v>
      </c>
      <c r="I1089">
        <v>9013</v>
      </c>
      <c r="J1089">
        <v>81.73</v>
      </c>
      <c r="K1089">
        <v>56.67</v>
      </c>
      <c r="L1089">
        <v>736632.49</v>
      </c>
      <c r="M1089">
        <v>510766.71</v>
      </c>
      <c r="N1089">
        <v>225865.78</v>
      </c>
    </row>
    <row r="1090" spans="1:14" x14ac:dyDescent="0.25">
      <c r="A1090">
        <v>1913</v>
      </c>
      <c r="B1090">
        <v>320</v>
      </c>
      <c r="C1090">
        <v>185</v>
      </c>
      <c r="D1090">
        <v>2</v>
      </c>
      <c r="E1090">
        <v>2</v>
      </c>
      <c r="F1090">
        <v>2</v>
      </c>
      <c r="G1090" s="1">
        <v>42235</v>
      </c>
      <c r="H1090" s="1">
        <v>42259</v>
      </c>
      <c r="I1090">
        <v>3504</v>
      </c>
      <c r="J1090">
        <v>47.45</v>
      </c>
      <c r="K1090">
        <v>31.79</v>
      </c>
      <c r="L1090">
        <v>166264.79999999999</v>
      </c>
      <c r="M1090">
        <v>111392.16</v>
      </c>
      <c r="N1090">
        <v>54872.639999999999</v>
      </c>
    </row>
    <row r="1091" spans="1:14" x14ac:dyDescent="0.25">
      <c r="A1091">
        <v>1942</v>
      </c>
      <c r="B1091">
        <v>304</v>
      </c>
      <c r="C1091">
        <v>58</v>
      </c>
      <c r="D1091">
        <v>12</v>
      </c>
      <c r="E1091">
        <v>2</v>
      </c>
      <c r="F1091">
        <v>2</v>
      </c>
      <c r="G1091" s="1">
        <v>42267</v>
      </c>
      <c r="H1091" s="1">
        <v>42280</v>
      </c>
      <c r="I1091">
        <v>7119</v>
      </c>
      <c r="J1091">
        <v>9.33</v>
      </c>
      <c r="K1091">
        <v>6.92</v>
      </c>
      <c r="L1091">
        <v>66420.27</v>
      </c>
      <c r="M1091">
        <v>49263.48</v>
      </c>
      <c r="N1091">
        <v>17156.79</v>
      </c>
    </row>
    <row r="1092" spans="1:14" x14ac:dyDescent="0.25">
      <c r="A1092">
        <v>2002</v>
      </c>
      <c r="B1092">
        <v>139</v>
      </c>
      <c r="C1092">
        <v>119</v>
      </c>
      <c r="D1092">
        <v>9</v>
      </c>
      <c r="E1092">
        <v>2</v>
      </c>
      <c r="F1092">
        <v>2</v>
      </c>
      <c r="G1092" s="1">
        <v>42336</v>
      </c>
      <c r="H1092" s="1">
        <v>42342</v>
      </c>
      <c r="I1092">
        <v>7399</v>
      </c>
      <c r="J1092">
        <v>152.58000000000001</v>
      </c>
      <c r="K1092">
        <v>97.44</v>
      </c>
      <c r="L1092">
        <v>1128939.42</v>
      </c>
      <c r="M1092">
        <v>720958.56</v>
      </c>
      <c r="N1092">
        <v>407980.86</v>
      </c>
    </row>
    <row r="1093" spans="1:14" x14ac:dyDescent="0.25">
      <c r="A1093">
        <v>2053</v>
      </c>
      <c r="B1093">
        <v>133</v>
      </c>
      <c r="C1093">
        <v>100</v>
      </c>
      <c r="D1093">
        <v>8</v>
      </c>
      <c r="E1093">
        <v>2</v>
      </c>
      <c r="F1093">
        <v>2</v>
      </c>
      <c r="G1093" s="1">
        <v>42360</v>
      </c>
      <c r="H1093" s="1">
        <v>42409</v>
      </c>
      <c r="I1093">
        <v>7954</v>
      </c>
      <c r="J1093">
        <v>109.28</v>
      </c>
      <c r="K1093">
        <v>35.840000000000003</v>
      </c>
      <c r="L1093">
        <v>869213.12</v>
      </c>
      <c r="M1093">
        <v>285071.35999999999</v>
      </c>
      <c r="N1093">
        <v>584141.76</v>
      </c>
    </row>
    <row r="1094" spans="1:14" x14ac:dyDescent="0.25">
      <c r="A1094">
        <v>2148</v>
      </c>
      <c r="B1094">
        <v>821</v>
      </c>
      <c r="C1094">
        <v>172</v>
      </c>
      <c r="D1094">
        <v>3</v>
      </c>
      <c r="E1094">
        <v>2</v>
      </c>
      <c r="F1094">
        <v>2</v>
      </c>
      <c r="G1094" s="1">
        <v>42299</v>
      </c>
      <c r="H1094" s="1">
        <v>42339</v>
      </c>
      <c r="I1094">
        <v>94</v>
      </c>
      <c r="J1094">
        <v>154.06</v>
      </c>
      <c r="K1094">
        <v>90.93</v>
      </c>
      <c r="L1094">
        <v>14481.64</v>
      </c>
      <c r="M1094">
        <v>8547.42</v>
      </c>
      <c r="N1094">
        <v>5934.22</v>
      </c>
    </row>
    <row r="1095" spans="1:14" x14ac:dyDescent="0.25">
      <c r="A1095">
        <v>2267</v>
      </c>
      <c r="B1095">
        <v>40</v>
      </c>
      <c r="C1095">
        <v>68</v>
      </c>
      <c r="D1095">
        <v>3</v>
      </c>
      <c r="E1095">
        <v>2</v>
      </c>
      <c r="F1095">
        <v>2</v>
      </c>
      <c r="G1095" s="1">
        <v>42201</v>
      </c>
      <c r="H1095" s="1">
        <v>42242</v>
      </c>
      <c r="I1095">
        <v>7081</v>
      </c>
      <c r="J1095">
        <v>154.06</v>
      </c>
      <c r="K1095">
        <v>90.93</v>
      </c>
      <c r="L1095">
        <v>1090898.8600000001</v>
      </c>
      <c r="M1095">
        <v>643875.32999999996</v>
      </c>
      <c r="N1095">
        <v>447023.53</v>
      </c>
    </row>
    <row r="1096" spans="1:14" x14ac:dyDescent="0.25">
      <c r="A1096">
        <v>2271</v>
      </c>
      <c r="B1096">
        <v>474</v>
      </c>
      <c r="C1096">
        <v>65</v>
      </c>
      <c r="D1096">
        <v>4</v>
      </c>
      <c r="E1096">
        <v>2</v>
      </c>
      <c r="F1096">
        <v>2</v>
      </c>
      <c r="G1096" s="1">
        <v>42102</v>
      </c>
      <c r="H1096" s="1">
        <v>42130</v>
      </c>
      <c r="I1096">
        <v>3706</v>
      </c>
      <c r="J1096">
        <v>668.27</v>
      </c>
      <c r="K1096">
        <v>502.54</v>
      </c>
      <c r="L1096">
        <v>2476608.62</v>
      </c>
      <c r="M1096">
        <v>1862413.24</v>
      </c>
      <c r="N1096">
        <v>614195.38</v>
      </c>
    </row>
    <row r="1097" spans="1:14" x14ac:dyDescent="0.25">
      <c r="A1097">
        <v>2341</v>
      </c>
      <c r="B1097">
        <v>713</v>
      </c>
      <c r="C1097">
        <v>29</v>
      </c>
      <c r="D1097">
        <v>8</v>
      </c>
      <c r="E1097">
        <v>2</v>
      </c>
      <c r="F1097">
        <v>2</v>
      </c>
      <c r="G1097" s="1">
        <v>42087</v>
      </c>
      <c r="H1097" s="1">
        <v>42130</v>
      </c>
      <c r="I1097">
        <v>9440</v>
      </c>
      <c r="J1097">
        <v>109.28</v>
      </c>
      <c r="K1097">
        <v>35.840000000000003</v>
      </c>
      <c r="L1097">
        <v>1031603.2</v>
      </c>
      <c r="M1097">
        <v>338329.59999999998</v>
      </c>
      <c r="N1097">
        <v>693273.59999999998</v>
      </c>
    </row>
    <row r="1098" spans="1:14" x14ac:dyDescent="0.25">
      <c r="A1098">
        <v>2352</v>
      </c>
      <c r="B1098">
        <v>108</v>
      </c>
      <c r="C1098">
        <v>23</v>
      </c>
      <c r="D1098">
        <v>2</v>
      </c>
      <c r="E1098">
        <v>2</v>
      </c>
      <c r="F1098">
        <v>2</v>
      </c>
      <c r="G1098" s="1">
        <v>42339</v>
      </c>
      <c r="H1098" s="1">
        <v>42374</v>
      </c>
      <c r="I1098">
        <v>1854</v>
      </c>
      <c r="J1098">
        <v>47.45</v>
      </c>
      <c r="K1098">
        <v>31.79</v>
      </c>
      <c r="L1098">
        <v>87972.3</v>
      </c>
      <c r="M1098">
        <v>58938.66</v>
      </c>
      <c r="N1098">
        <v>29033.64</v>
      </c>
    </row>
    <row r="1099" spans="1:14" x14ac:dyDescent="0.25">
      <c r="A1099">
        <v>2352</v>
      </c>
      <c r="B1099">
        <v>108</v>
      </c>
      <c r="C1099">
        <v>23</v>
      </c>
      <c r="D1099">
        <v>2</v>
      </c>
      <c r="E1099">
        <v>2</v>
      </c>
      <c r="F1099">
        <v>2</v>
      </c>
      <c r="G1099" s="1">
        <v>42339</v>
      </c>
      <c r="H1099" s="1">
        <v>42374</v>
      </c>
      <c r="I1099">
        <v>1854</v>
      </c>
      <c r="J1099">
        <v>47.45</v>
      </c>
      <c r="K1099">
        <v>31.79</v>
      </c>
      <c r="L1099">
        <v>87972.3</v>
      </c>
      <c r="M1099">
        <v>58938.66</v>
      </c>
      <c r="N1099">
        <v>29033.64</v>
      </c>
    </row>
    <row r="1100" spans="1:14" x14ac:dyDescent="0.25">
      <c r="A1100">
        <v>2352</v>
      </c>
      <c r="B1100">
        <v>579</v>
      </c>
      <c r="C1100">
        <v>23</v>
      </c>
      <c r="D1100">
        <v>2</v>
      </c>
      <c r="E1100">
        <v>2</v>
      </c>
      <c r="F1100">
        <v>2</v>
      </c>
      <c r="G1100" s="1">
        <v>42339</v>
      </c>
      <c r="H1100" s="1">
        <v>42374</v>
      </c>
      <c r="I1100">
        <v>1854</v>
      </c>
      <c r="J1100">
        <v>47.45</v>
      </c>
      <c r="K1100">
        <v>31.79</v>
      </c>
      <c r="L1100">
        <v>87972.3</v>
      </c>
      <c r="M1100">
        <v>58938.66</v>
      </c>
      <c r="N1100">
        <v>29033.64</v>
      </c>
    </row>
    <row r="1101" spans="1:14" x14ac:dyDescent="0.25">
      <c r="A1101">
        <v>2352</v>
      </c>
      <c r="B1101">
        <v>579</v>
      </c>
      <c r="C1101">
        <v>23</v>
      </c>
      <c r="D1101">
        <v>2</v>
      </c>
      <c r="E1101">
        <v>2</v>
      </c>
      <c r="F1101">
        <v>2</v>
      </c>
      <c r="G1101" s="1">
        <v>42339</v>
      </c>
      <c r="H1101" s="1">
        <v>42374</v>
      </c>
      <c r="I1101">
        <v>1854</v>
      </c>
      <c r="J1101">
        <v>47.45</v>
      </c>
      <c r="K1101">
        <v>31.79</v>
      </c>
      <c r="L1101">
        <v>87972.3</v>
      </c>
      <c r="M1101">
        <v>58938.66</v>
      </c>
      <c r="N1101">
        <v>29033.64</v>
      </c>
    </row>
    <row r="1102" spans="1:14" x14ac:dyDescent="0.25">
      <c r="A1102">
        <v>2468</v>
      </c>
      <c r="B1102">
        <v>915</v>
      </c>
      <c r="C1102">
        <v>9</v>
      </c>
      <c r="D1102">
        <v>5</v>
      </c>
      <c r="E1102">
        <v>2</v>
      </c>
      <c r="F1102">
        <v>2</v>
      </c>
      <c r="G1102" s="1">
        <v>42078</v>
      </c>
      <c r="H1102" s="1">
        <v>42097</v>
      </c>
      <c r="I1102">
        <v>2579</v>
      </c>
      <c r="J1102">
        <v>255.28</v>
      </c>
      <c r="K1102">
        <v>159.41999999999999</v>
      </c>
      <c r="L1102">
        <v>658367.12</v>
      </c>
      <c r="M1102">
        <v>411144.18</v>
      </c>
      <c r="N1102">
        <v>247222.94</v>
      </c>
    </row>
    <row r="1103" spans="1:14" x14ac:dyDescent="0.25">
      <c r="A1103">
        <v>2614</v>
      </c>
      <c r="B1103">
        <v>124</v>
      </c>
      <c r="C1103">
        <v>16</v>
      </c>
      <c r="D1103">
        <v>4</v>
      </c>
      <c r="E1103">
        <v>2</v>
      </c>
      <c r="F1103">
        <v>2</v>
      </c>
      <c r="G1103" s="1">
        <v>42335</v>
      </c>
      <c r="H1103" s="1">
        <v>42368</v>
      </c>
      <c r="I1103">
        <v>3393</v>
      </c>
      <c r="J1103">
        <v>668.27</v>
      </c>
      <c r="K1103">
        <v>502.54</v>
      </c>
      <c r="L1103">
        <v>2267440.11</v>
      </c>
      <c r="M1103">
        <v>1705118.22</v>
      </c>
      <c r="N1103">
        <v>562321.89</v>
      </c>
    </row>
    <row r="1104" spans="1:14" x14ac:dyDescent="0.25">
      <c r="A1104">
        <v>2710</v>
      </c>
      <c r="B1104">
        <v>878</v>
      </c>
      <c r="C1104">
        <v>24</v>
      </c>
      <c r="D1104">
        <v>1</v>
      </c>
      <c r="E1104">
        <v>2</v>
      </c>
      <c r="F1104">
        <v>2</v>
      </c>
      <c r="G1104" s="1">
        <v>42320</v>
      </c>
      <c r="H1104" s="1">
        <v>42330</v>
      </c>
      <c r="I1104">
        <v>8128</v>
      </c>
      <c r="J1104">
        <v>651.21</v>
      </c>
      <c r="K1104">
        <v>524.96</v>
      </c>
      <c r="L1104">
        <v>5293034.88</v>
      </c>
      <c r="M1104">
        <v>4266874.8799999999</v>
      </c>
      <c r="N1104">
        <v>1026160</v>
      </c>
    </row>
    <row r="1105" spans="1:14" x14ac:dyDescent="0.25">
      <c r="A1105">
        <v>2772</v>
      </c>
      <c r="B1105">
        <v>651</v>
      </c>
      <c r="C1105">
        <v>92</v>
      </c>
      <c r="D1105">
        <v>8</v>
      </c>
      <c r="E1105">
        <v>2</v>
      </c>
      <c r="F1105">
        <v>2</v>
      </c>
      <c r="G1105" s="1">
        <v>42241</v>
      </c>
      <c r="H1105" s="1">
        <v>42264</v>
      </c>
      <c r="I1105">
        <v>7052</v>
      </c>
      <c r="J1105">
        <v>109.28</v>
      </c>
      <c r="K1105">
        <v>35.840000000000003</v>
      </c>
      <c r="L1105">
        <v>770642.56</v>
      </c>
      <c r="M1105">
        <v>252743.67999999999</v>
      </c>
      <c r="N1105">
        <v>517898.88</v>
      </c>
    </row>
    <row r="1106" spans="1:14" x14ac:dyDescent="0.25">
      <c r="A1106">
        <v>2825</v>
      </c>
      <c r="B1106">
        <v>690</v>
      </c>
      <c r="C1106">
        <v>85</v>
      </c>
      <c r="D1106">
        <v>12</v>
      </c>
      <c r="E1106">
        <v>2</v>
      </c>
      <c r="F1106">
        <v>2</v>
      </c>
      <c r="G1106" s="1">
        <v>42171</v>
      </c>
      <c r="H1106" s="1">
        <v>42192</v>
      </c>
      <c r="I1106">
        <v>8411</v>
      </c>
      <c r="J1106">
        <v>9.33</v>
      </c>
      <c r="K1106">
        <v>6.92</v>
      </c>
      <c r="L1106">
        <v>78474.63</v>
      </c>
      <c r="M1106">
        <v>58204.12</v>
      </c>
      <c r="N1106">
        <v>20270.509999999998</v>
      </c>
    </row>
    <row r="1107" spans="1:14" x14ac:dyDescent="0.25">
      <c r="A1107">
        <v>2885</v>
      </c>
      <c r="B1107">
        <v>333</v>
      </c>
      <c r="C1107">
        <v>12</v>
      </c>
      <c r="D1107">
        <v>3</v>
      </c>
      <c r="E1107">
        <v>2</v>
      </c>
      <c r="F1107">
        <v>2</v>
      </c>
      <c r="G1107" s="1">
        <v>42210</v>
      </c>
      <c r="H1107" s="1">
        <v>42224</v>
      </c>
      <c r="I1107">
        <v>1017</v>
      </c>
      <c r="J1107">
        <v>154.06</v>
      </c>
      <c r="K1107">
        <v>90.93</v>
      </c>
      <c r="L1107">
        <v>156679.01999999999</v>
      </c>
      <c r="M1107">
        <v>92475.81</v>
      </c>
      <c r="N1107">
        <v>64203.21</v>
      </c>
    </row>
    <row r="1108" spans="1:14" x14ac:dyDescent="0.25">
      <c r="A1108">
        <v>2951</v>
      </c>
      <c r="B1108">
        <v>923</v>
      </c>
      <c r="C1108">
        <v>78</v>
      </c>
      <c r="D1108">
        <v>4</v>
      </c>
      <c r="E1108">
        <v>2</v>
      </c>
      <c r="F1108">
        <v>2</v>
      </c>
      <c r="G1108" s="1">
        <v>42134</v>
      </c>
      <c r="H1108" s="1">
        <v>42157</v>
      </c>
      <c r="I1108">
        <v>5107</v>
      </c>
      <c r="J1108">
        <v>668.27</v>
      </c>
      <c r="K1108">
        <v>502.54</v>
      </c>
      <c r="L1108">
        <v>3412854.89</v>
      </c>
      <c r="M1108">
        <v>2566471.7799999998</v>
      </c>
      <c r="N1108">
        <v>846383.11</v>
      </c>
    </row>
    <row r="1109" spans="1:14" x14ac:dyDescent="0.25">
      <c r="A1109">
        <v>3006</v>
      </c>
      <c r="B1109">
        <v>545</v>
      </c>
      <c r="C1109">
        <v>10</v>
      </c>
      <c r="D1109">
        <v>5</v>
      </c>
      <c r="E1109">
        <v>2</v>
      </c>
      <c r="F1109">
        <v>2</v>
      </c>
      <c r="G1109" s="1">
        <v>42116</v>
      </c>
      <c r="H1109" s="1">
        <v>42151</v>
      </c>
      <c r="I1109">
        <v>742</v>
      </c>
      <c r="J1109">
        <v>255.28</v>
      </c>
      <c r="K1109">
        <v>159.41999999999999</v>
      </c>
      <c r="L1109">
        <v>189417.76</v>
      </c>
      <c r="M1109">
        <v>118289.64</v>
      </c>
      <c r="N1109">
        <v>71128.12</v>
      </c>
    </row>
    <row r="1110" spans="1:14" x14ac:dyDescent="0.25">
      <c r="A1110">
        <v>3033</v>
      </c>
      <c r="B1110">
        <v>442</v>
      </c>
      <c r="C1110">
        <v>155</v>
      </c>
      <c r="D1110">
        <v>5</v>
      </c>
      <c r="E1110">
        <v>2</v>
      </c>
      <c r="F1110">
        <v>2</v>
      </c>
      <c r="G1110" s="1">
        <v>42196</v>
      </c>
      <c r="H1110" s="1">
        <v>42244</v>
      </c>
      <c r="I1110">
        <v>613</v>
      </c>
      <c r="J1110">
        <v>255.28</v>
      </c>
      <c r="K1110">
        <v>159.41999999999999</v>
      </c>
      <c r="L1110">
        <v>156486.64000000001</v>
      </c>
      <c r="M1110">
        <v>97724.46</v>
      </c>
      <c r="N1110">
        <v>58762.18</v>
      </c>
    </row>
    <row r="1111" spans="1:14" x14ac:dyDescent="0.25">
      <c r="A1111">
        <v>3047</v>
      </c>
      <c r="B1111">
        <v>746</v>
      </c>
      <c r="C1111">
        <v>79</v>
      </c>
      <c r="D1111">
        <v>3</v>
      </c>
      <c r="E1111">
        <v>2</v>
      </c>
      <c r="F1111">
        <v>2</v>
      </c>
      <c r="G1111" s="1">
        <v>42210</v>
      </c>
      <c r="H1111" s="1">
        <v>42224</v>
      </c>
      <c r="I1111">
        <v>6010</v>
      </c>
      <c r="J1111">
        <v>154.06</v>
      </c>
      <c r="K1111">
        <v>90.93</v>
      </c>
      <c r="L1111">
        <v>925900.6</v>
      </c>
      <c r="M1111">
        <v>546489.30000000005</v>
      </c>
      <c r="N1111">
        <v>379411.3</v>
      </c>
    </row>
    <row r="1112" spans="1:14" x14ac:dyDescent="0.25">
      <c r="A1112">
        <v>3062</v>
      </c>
      <c r="B1112">
        <v>73</v>
      </c>
      <c r="C1112">
        <v>118</v>
      </c>
      <c r="D1112">
        <v>6</v>
      </c>
      <c r="E1112">
        <v>2</v>
      </c>
      <c r="F1112">
        <v>2</v>
      </c>
      <c r="G1112" s="1">
        <v>42367</v>
      </c>
      <c r="H1112" s="1">
        <v>42376</v>
      </c>
      <c r="I1112">
        <v>5648</v>
      </c>
      <c r="J1112">
        <v>421.89</v>
      </c>
      <c r="K1112">
        <v>364.69</v>
      </c>
      <c r="L1112">
        <v>2382834.7200000002</v>
      </c>
      <c r="M1112">
        <v>2059769.12</v>
      </c>
      <c r="N1112">
        <v>323065.59999999998</v>
      </c>
    </row>
    <row r="1113" spans="1:14" x14ac:dyDescent="0.25">
      <c r="A1113">
        <v>3078</v>
      </c>
      <c r="B1113">
        <v>141</v>
      </c>
      <c r="C1113">
        <v>61</v>
      </c>
      <c r="D1113">
        <v>3</v>
      </c>
      <c r="E1113">
        <v>2</v>
      </c>
      <c r="F1113">
        <v>2</v>
      </c>
      <c r="G1113" s="1">
        <v>42006</v>
      </c>
      <c r="H1113" s="1">
        <v>42045</v>
      </c>
      <c r="I1113">
        <v>6418</v>
      </c>
      <c r="J1113">
        <v>154.06</v>
      </c>
      <c r="K1113">
        <v>90.93</v>
      </c>
      <c r="L1113">
        <v>988757.08</v>
      </c>
      <c r="M1113">
        <v>583588.74</v>
      </c>
      <c r="N1113">
        <v>405168.34</v>
      </c>
    </row>
    <row r="1114" spans="1:14" x14ac:dyDescent="0.25">
      <c r="A1114">
        <v>3144</v>
      </c>
      <c r="B1114">
        <v>614</v>
      </c>
      <c r="C1114">
        <v>185</v>
      </c>
      <c r="D1114">
        <v>5</v>
      </c>
      <c r="E1114">
        <v>2</v>
      </c>
      <c r="F1114">
        <v>2</v>
      </c>
      <c r="G1114" s="1">
        <v>42325</v>
      </c>
      <c r="H1114" s="1">
        <v>42327</v>
      </c>
      <c r="I1114">
        <v>310</v>
      </c>
      <c r="J1114">
        <v>255.28</v>
      </c>
      <c r="K1114">
        <v>159.41999999999999</v>
      </c>
      <c r="L1114">
        <v>79136.800000000003</v>
      </c>
      <c r="M1114">
        <v>49420.2</v>
      </c>
      <c r="N1114">
        <v>29716.6</v>
      </c>
    </row>
    <row r="1115" spans="1:14" x14ac:dyDescent="0.25">
      <c r="A1115">
        <v>3183</v>
      </c>
      <c r="B1115">
        <v>845</v>
      </c>
      <c r="C1115">
        <v>92</v>
      </c>
      <c r="D1115">
        <v>11</v>
      </c>
      <c r="E1115">
        <v>2</v>
      </c>
      <c r="F1115">
        <v>2</v>
      </c>
      <c r="G1115" s="1">
        <v>42032</v>
      </c>
      <c r="H1115" s="1">
        <v>42055</v>
      </c>
      <c r="I1115">
        <v>4272</v>
      </c>
      <c r="J1115">
        <v>437.2</v>
      </c>
      <c r="K1115">
        <v>263.33</v>
      </c>
      <c r="L1115">
        <v>1867718.4</v>
      </c>
      <c r="M1115">
        <v>1124945.76</v>
      </c>
      <c r="N1115">
        <v>742772.64</v>
      </c>
    </row>
    <row r="1116" spans="1:14" x14ac:dyDescent="0.25">
      <c r="A1116">
        <v>3194</v>
      </c>
      <c r="B1116">
        <v>273</v>
      </c>
      <c r="C1116">
        <v>146</v>
      </c>
      <c r="D1116">
        <v>12</v>
      </c>
      <c r="E1116">
        <v>2</v>
      </c>
      <c r="F1116">
        <v>2</v>
      </c>
      <c r="G1116" s="1">
        <v>42187</v>
      </c>
      <c r="H1116" s="1">
        <v>42221</v>
      </c>
      <c r="I1116">
        <v>183</v>
      </c>
      <c r="J1116">
        <v>9.33</v>
      </c>
      <c r="K1116">
        <v>6.92</v>
      </c>
      <c r="L1116">
        <v>1707.39</v>
      </c>
      <c r="M1116">
        <v>1266.3599999999999</v>
      </c>
      <c r="N1116">
        <v>441.03</v>
      </c>
    </row>
    <row r="1117" spans="1:14" x14ac:dyDescent="0.25">
      <c r="A1117">
        <v>3197</v>
      </c>
      <c r="B1117">
        <v>658</v>
      </c>
      <c r="C1117">
        <v>156</v>
      </c>
      <c r="D1117">
        <v>3</v>
      </c>
      <c r="E1117">
        <v>2</v>
      </c>
      <c r="F1117">
        <v>2</v>
      </c>
      <c r="G1117" s="1">
        <v>42080</v>
      </c>
      <c r="H1117" s="1">
        <v>42082</v>
      </c>
      <c r="I1117">
        <v>5666</v>
      </c>
      <c r="J1117">
        <v>154.06</v>
      </c>
      <c r="K1117">
        <v>90.93</v>
      </c>
      <c r="L1117">
        <v>872903.96</v>
      </c>
      <c r="M1117">
        <v>515209.38</v>
      </c>
      <c r="N1117">
        <v>357694.58</v>
      </c>
    </row>
    <row r="1118" spans="1:14" x14ac:dyDescent="0.25">
      <c r="A1118">
        <v>3275</v>
      </c>
      <c r="B1118">
        <v>916</v>
      </c>
      <c r="C1118">
        <v>98</v>
      </c>
      <c r="D1118">
        <v>6</v>
      </c>
      <c r="E1118">
        <v>2</v>
      </c>
      <c r="F1118">
        <v>2</v>
      </c>
      <c r="G1118" s="1">
        <v>42284</v>
      </c>
      <c r="H1118" s="1">
        <v>42325</v>
      </c>
      <c r="I1118">
        <v>904</v>
      </c>
      <c r="J1118">
        <v>421.89</v>
      </c>
      <c r="K1118">
        <v>364.69</v>
      </c>
      <c r="L1118">
        <v>381388.56</v>
      </c>
      <c r="M1118">
        <v>329679.76</v>
      </c>
      <c r="N1118">
        <v>51708.800000000003</v>
      </c>
    </row>
    <row r="1119" spans="1:14" x14ac:dyDescent="0.25">
      <c r="A1119">
        <v>3276</v>
      </c>
      <c r="B1119">
        <v>751</v>
      </c>
      <c r="C1119">
        <v>126</v>
      </c>
      <c r="D1119">
        <v>2</v>
      </c>
      <c r="E1119">
        <v>2</v>
      </c>
      <c r="F1119">
        <v>2</v>
      </c>
      <c r="G1119" s="1">
        <v>42214</v>
      </c>
      <c r="H1119" s="1">
        <v>42264</v>
      </c>
      <c r="I1119">
        <v>1970</v>
      </c>
      <c r="J1119">
        <v>47.45</v>
      </c>
      <c r="K1119">
        <v>31.79</v>
      </c>
      <c r="L1119">
        <v>93476.5</v>
      </c>
      <c r="M1119">
        <v>62626.3</v>
      </c>
      <c r="N1119">
        <v>30850.2</v>
      </c>
    </row>
    <row r="1120" spans="1:14" x14ac:dyDescent="0.25">
      <c r="A1120">
        <v>3470</v>
      </c>
      <c r="B1120">
        <v>687</v>
      </c>
      <c r="C1120">
        <v>7</v>
      </c>
      <c r="D1120">
        <v>3</v>
      </c>
      <c r="E1120">
        <v>2</v>
      </c>
      <c r="F1120">
        <v>2</v>
      </c>
      <c r="G1120" s="1">
        <v>42029</v>
      </c>
      <c r="H1120" s="1">
        <v>42060</v>
      </c>
      <c r="I1120">
        <v>37</v>
      </c>
      <c r="J1120">
        <v>154.06</v>
      </c>
      <c r="K1120">
        <v>90.93</v>
      </c>
      <c r="L1120">
        <v>5700.22</v>
      </c>
      <c r="M1120">
        <v>3364.41</v>
      </c>
      <c r="N1120">
        <v>2335.81</v>
      </c>
    </row>
    <row r="1121" spans="1:14" x14ac:dyDescent="0.25">
      <c r="A1121">
        <v>3500</v>
      </c>
      <c r="B1121">
        <v>441</v>
      </c>
      <c r="C1121">
        <v>26</v>
      </c>
      <c r="D1121">
        <v>2</v>
      </c>
      <c r="E1121">
        <v>2</v>
      </c>
      <c r="F1121">
        <v>2</v>
      </c>
      <c r="G1121" s="1">
        <v>42243</v>
      </c>
      <c r="H1121" s="1">
        <v>42284</v>
      </c>
      <c r="I1121">
        <v>6780</v>
      </c>
      <c r="J1121">
        <v>47.45</v>
      </c>
      <c r="K1121">
        <v>31.79</v>
      </c>
      <c r="L1121">
        <v>321711</v>
      </c>
      <c r="M1121">
        <v>215536.2</v>
      </c>
      <c r="N1121">
        <v>106174.8</v>
      </c>
    </row>
    <row r="1122" spans="1:14" x14ac:dyDescent="0.25">
      <c r="A1122">
        <v>3523</v>
      </c>
      <c r="B1122">
        <v>359</v>
      </c>
      <c r="C1122">
        <v>28</v>
      </c>
      <c r="D1122">
        <v>1</v>
      </c>
      <c r="E1122">
        <v>2</v>
      </c>
      <c r="F1122">
        <v>2</v>
      </c>
      <c r="G1122" s="1">
        <v>42258</v>
      </c>
      <c r="H1122" s="1">
        <v>42275</v>
      </c>
      <c r="I1122">
        <v>690</v>
      </c>
      <c r="J1122">
        <v>651.21</v>
      </c>
      <c r="K1122">
        <v>524.96</v>
      </c>
      <c r="L1122">
        <v>449334.9</v>
      </c>
      <c r="M1122">
        <v>362222.4</v>
      </c>
      <c r="N1122">
        <v>87112.5</v>
      </c>
    </row>
    <row r="1123" spans="1:14" x14ac:dyDescent="0.25">
      <c r="A1123">
        <v>3569</v>
      </c>
      <c r="B1123">
        <v>107</v>
      </c>
      <c r="C1123">
        <v>8</v>
      </c>
      <c r="D1123">
        <v>9</v>
      </c>
      <c r="E1123">
        <v>2</v>
      </c>
      <c r="F1123">
        <v>2</v>
      </c>
      <c r="G1123" s="1">
        <v>42124</v>
      </c>
      <c r="H1123" s="1">
        <v>42155</v>
      </c>
      <c r="I1123">
        <v>7171</v>
      </c>
      <c r="J1123">
        <v>152.58000000000001</v>
      </c>
      <c r="K1123">
        <v>97.44</v>
      </c>
      <c r="L1123">
        <v>1094151.18</v>
      </c>
      <c r="M1123">
        <v>698742.24</v>
      </c>
      <c r="N1123">
        <v>395408.94</v>
      </c>
    </row>
    <row r="1124" spans="1:14" x14ac:dyDescent="0.25">
      <c r="A1124">
        <v>3585</v>
      </c>
      <c r="B1124">
        <v>867</v>
      </c>
      <c r="C1124">
        <v>29</v>
      </c>
      <c r="D1124">
        <v>3</v>
      </c>
      <c r="E1124">
        <v>2</v>
      </c>
      <c r="F1124">
        <v>2</v>
      </c>
      <c r="G1124" s="1">
        <v>42138</v>
      </c>
      <c r="H1124" s="1">
        <v>42185</v>
      </c>
      <c r="I1124">
        <v>3857</v>
      </c>
      <c r="J1124">
        <v>154.06</v>
      </c>
      <c r="K1124">
        <v>90.93</v>
      </c>
      <c r="L1124">
        <v>594209.42000000004</v>
      </c>
      <c r="M1124">
        <v>350717.01</v>
      </c>
      <c r="N1124">
        <v>243492.41</v>
      </c>
    </row>
    <row r="1125" spans="1:14" x14ac:dyDescent="0.25">
      <c r="A1125">
        <v>3628</v>
      </c>
      <c r="B1125">
        <v>828</v>
      </c>
      <c r="C1125">
        <v>64</v>
      </c>
      <c r="D1125">
        <v>2</v>
      </c>
      <c r="E1125">
        <v>2</v>
      </c>
      <c r="F1125">
        <v>2</v>
      </c>
      <c r="G1125" s="1">
        <v>42025</v>
      </c>
      <c r="H1125" s="1">
        <v>42036</v>
      </c>
      <c r="I1125">
        <v>2430</v>
      </c>
      <c r="J1125">
        <v>47.45</v>
      </c>
      <c r="K1125">
        <v>31.79</v>
      </c>
      <c r="L1125">
        <v>115303.5</v>
      </c>
      <c r="M1125">
        <v>77249.7</v>
      </c>
      <c r="N1125">
        <v>38053.800000000003</v>
      </c>
    </row>
    <row r="1126" spans="1:14" x14ac:dyDescent="0.25">
      <c r="A1126">
        <v>3661</v>
      </c>
      <c r="B1126">
        <v>909</v>
      </c>
      <c r="C1126">
        <v>2</v>
      </c>
      <c r="D1126">
        <v>7</v>
      </c>
      <c r="E1126">
        <v>2</v>
      </c>
      <c r="F1126">
        <v>2</v>
      </c>
      <c r="G1126" s="1">
        <v>42179</v>
      </c>
      <c r="H1126" s="1">
        <v>42182</v>
      </c>
      <c r="I1126">
        <v>9334</v>
      </c>
      <c r="J1126">
        <v>205.7</v>
      </c>
      <c r="K1126">
        <v>117.11</v>
      </c>
      <c r="L1126">
        <v>1920003.8</v>
      </c>
      <c r="M1126">
        <v>1093104.74</v>
      </c>
      <c r="N1126">
        <v>826899.06</v>
      </c>
    </row>
    <row r="1127" spans="1:14" x14ac:dyDescent="0.25">
      <c r="A1127">
        <v>3678</v>
      </c>
      <c r="B1127">
        <v>369</v>
      </c>
      <c r="C1127">
        <v>62</v>
      </c>
      <c r="D1127">
        <v>7</v>
      </c>
      <c r="E1127">
        <v>2</v>
      </c>
      <c r="F1127">
        <v>2</v>
      </c>
      <c r="G1127" s="1">
        <v>42281</v>
      </c>
      <c r="H1127" s="1">
        <v>42300</v>
      </c>
      <c r="I1127">
        <v>7524</v>
      </c>
      <c r="J1127">
        <v>205.7</v>
      </c>
      <c r="K1127">
        <v>117.11</v>
      </c>
      <c r="L1127">
        <v>1547686.8</v>
      </c>
      <c r="M1127">
        <v>881135.64</v>
      </c>
      <c r="N1127">
        <v>666551.16</v>
      </c>
    </row>
    <row r="1128" spans="1:14" x14ac:dyDescent="0.25">
      <c r="A1128">
        <v>3786</v>
      </c>
      <c r="B1128">
        <v>375</v>
      </c>
      <c r="C1128">
        <v>158</v>
      </c>
      <c r="D1128">
        <v>3</v>
      </c>
      <c r="E1128">
        <v>2</v>
      </c>
      <c r="F1128">
        <v>2</v>
      </c>
      <c r="G1128" s="1">
        <v>42355</v>
      </c>
      <c r="H1128" s="1">
        <v>42383</v>
      </c>
      <c r="I1128">
        <v>8986</v>
      </c>
      <c r="J1128">
        <v>154.06</v>
      </c>
      <c r="K1128">
        <v>90.93</v>
      </c>
      <c r="L1128">
        <v>1384383.16</v>
      </c>
      <c r="M1128">
        <v>817096.98</v>
      </c>
      <c r="N1128">
        <v>567286.18000000005</v>
      </c>
    </row>
    <row r="1129" spans="1:14" x14ac:dyDescent="0.25">
      <c r="A1129">
        <v>3809</v>
      </c>
      <c r="B1129">
        <v>943</v>
      </c>
      <c r="C1129">
        <v>29</v>
      </c>
      <c r="D1129">
        <v>5</v>
      </c>
      <c r="E1129">
        <v>2</v>
      </c>
      <c r="F1129">
        <v>2</v>
      </c>
      <c r="G1129" s="1">
        <v>42085</v>
      </c>
      <c r="H1129" s="1">
        <v>42109</v>
      </c>
      <c r="I1129">
        <v>1708</v>
      </c>
      <c r="J1129">
        <v>255.28</v>
      </c>
      <c r="K1129">
        <v>159.41999999999999</v>
      </c>
      <c r="L1129">
        <v>436018.24</v>
      </c>
      <c r="M1129">
        <v>272289.36</v>
      </c>
      <c r="N1129">
        <v>163728.88</v>
      </c>
    </row>
    <row r="1130" spans="1:14" x14ac:dyDescent="0.25">
      <c r="A1130">
        <v>3983</v>
      </c>
      <c r="B1130">
        <v>919</v>
      </c>
      <c r="C1130">
        <v>84</v>
      </c>
      <c r="D1130">
        <v>3</v>
      </c>
      <c r="E1130">
        <v>2</v>
      </c>
      <c r="F1130">
        <v>2</v>
      </c>
      <c r="G1130" s="1">
        <v>42327</v>
      </c>
      <c r="H1130" s="1">
        <v>42363</v>
      </c>
      <c r="I1130">
        <v>7822</v>
      </c>
      <c r="J1130">
        <v>154.06</v>
      </c>
      <c r="K1130">
        <v>90.93</v>
      </c>
      <c r="L1130">
        <v>1205057.32</v>
      </c>
      <c r="M1130">
        <v>711254.46</v>
      </c>
      <c r="N1130">
        <v>493802.86</v>
      </c>
    </row>
    <row r="1131" spans="1:14" x14ac:dyDescent="0.25">
      <c r="A1131">
        <v>3996</v>
      </c>
      <c r="B1131">
        <v>542</v>
      </c>
      <c r="C1131">
        <v>185</v>
      </c>
      <c r="D1131">
        <v>4</v>
      </c>
      <c r="E1131">
        <v>2</v>
      </c>
      <c r="F1131">
        <v>2</v>
      </c>
      <c r="G1131" s="1">
        <v>42311</v>
      </c>
      <c r="H1131" s="1">
        <v>42350</v>
      </c>
      <c r="I1131">
        <v>7052</v>
      </c>
      <c r="J1131">
        <v>668.27</v>
      </c>
      <c r="K1131">
        <v>502.54</v>
      </c>
      <c r="L1131">
        <v>4712640.04</v>
      </c>
      <c r="M1131">
        <v>3543912.08</v>
      </c>
      <c r="N1131">
        <v>1168727.96</v>
      </c>
    </row>
    <row r="1132" spans="1:14" x14ac:dyDescent="0.25">
      <c r="A1132">
        <v>4001</v>
      </c>
      <c r="B1132">
        <v>337</v>
      </c>
      <c r="C1132">
        <v>92</v>
      </c>
      <c r="D1132">
        <v>4</v>
      </c>
      <c r="E1132">
        <v>2</v>
      </c>
      <c r="F1132">
        <v>2</v>
      </c>
      <c r="G1132" s="1">
        <v>42144</v>
      </c>
      <c r="H1132" s="1">
        <v>42187</v>
      </c>
      <c r="I1132">
        <v>2478</v>
      </c>
      <c r="J1132">
        <v>668.27</v>
      </c>
      <c r="K1132">
        <v>502.54</v>
      </c>
      <c r="L1132">
        <v>1655973.06</v>
      </c>
      <c r="M1132">
        <v>1245294.1200000001</v>
      </c>
      <c r="N1132">
        <v>410678.94</v>
      </c>
    </row>
    <row r="1133" spans="1:14" x14ac:dyDescent="0.25">
      <c r="A1133">
        <v>4078</v>
      </c>
      <c r="B1133">
        <v>962</v>
      </c>
      <c r="C1133">
        <v>152</v>
      </c>
      <c r="D1133">
        <v>1</v>
      </c>
      <c r="E1133">
        <v>2</v>
      </c>
      <c r="F1133">
        <v>2</v>
      </c>
      <c r="G1133" s="1">
        <v>42234</v>
      </c>
      <c r="H1133" s="1">
        <v>42253</v>
      </c>
      <c r="I1133">
        <v>849</v>
      </c>
      <c r="J1133">
        <v>651.21</v>
      </c>
      <c r="K1133">
        <v>524.96</v>
      </c>
      <c r="L1133">
        <v>552877.29</v>
      </c>
      <c r="M1133">
        <v>445691.04</v>
      </c>
      <c r="N1133">
        <v>107186.25</v>
      </c>
    </row>
    <row r="1134" spans="1:14" x14ac:dyDescent="0.25">
      <c r="A1134">
        <v>4157</v>
      </c>
      <c r="B1134">
        <v>166</v>
      </c>
      <c r="C1134">
        <v>135</v>
      </c>
      <c r="D1134">
        <v>4</v>
      </c>
      <c r="E1134">
        <v>2</v>
      </c>
      <c r="F1134">
        <v>2</v>
      </c>
      <c r="G1134" s="1">
        <v>42128</v>
      </c>
      <c r="H1134" s="1">
        <v>42135</v>
      </c>
      <c r="I1134">
        <v>3774</v>
      </c>
      <c r="J1134">
        <v>668.27</v>
      </c>
      <c r="K1134">
        <v>502.54</v>
      </c>
      <c r="L1134">
        <v>2522050.98</v>
      </c>
      <c r="M1134">
        <v>1896585.96</v>
      </c>
      <c r="N1134">
        <v>625465.02</v>
      </c>
    </row>
    <row r="1135" spans="1:14" x14ac:dyDescent="0.25">
      <c r="A1135">
        <v>4195</v>
      </c>
      <c r="B1135">
        <v>854</v>
      </c>
      <c r="C1135">
        <v>180</v>
      </c>
      <c r="D1135">
        <v>3</v>
      </c>
      <c r="E1135">
        <v>2</v>
      </c>
      <c r="F1135">
        <v>2</v>
      </c>
      <c r="G1135" s="1">
        <v>42285</v>
      </c>
      <c r="H1135" s="1">
        <v>42315</v>
      </c>
      <c r="I1135">
        <v>6050</v>
      </c>
      <c r="J1135">
        <v>154.06</v>
      </c>
      <c r="K1135">
        <v>90.93</v>
      </c>
      <c r="L1135">
        <v>932063</v>
      </c>
      <c r="M1135">
        <v>550126.5</v>
      </c>
      <c r="N1135">
        <v>381936.5</v>
      </c>
    </row>
    <row r="1136" spans="1:14" x14ac:dyDescent="0.25">
      <c r="A1136">
        <v>4224</v>
      </c>
      <c r="B1136">
        <v>769</v>
      </c>
      <c r="C1136">
        <v>57</v>
      </c>
      <c r="D1136">
        <v>6</v>
      </c>
      <c r="E1136">
        <v>2</v>
      </c>
      <c r="F1136">
        <v>2</v>
      </c>
      <c r="G1136" s="1">
        <v>42153</v>
      </c>
      <c r="H1136" s="1">
        <v>42186</v>
      </c>
      <c r="I1136">
        <v>4047</v>
      </c>
      <c r="J1136">
        <v>421.89</v>
      </c>
      <c r="K1136">
        <v>364.69</v>
      </c>
      <c r="L1136">
        <v>1707388.83</v>
      </c>
      <c r="M1136">
        <v>1475900.43</v>
      </c>
      <c r="N1136">
        <v>231488.4</v>
      </c>
    </row>
    <row r="1137" spans="1:14" x14ac:dyDescent="0.25">
      <c r="A1137">
        <v>4302</v>
      </c>
      <c r="B1137">
        <v>129</v>
      </c>
      <c r="C1137">
        <v>20</v>
      </c>
      <c r="D1137">
        <v>9</v>
      </c>
      <c r="E1137">
        <v>2</v>
      </c>
      <c r="F1137">
        <v>2</v>
      </c>
      <c r="G1137" s="1">
        <v>42239</v>
      </c>
      <c r="H1137" s="1">
        <v>42244</v>
      </c>
      <c r="I1137">
        <v>8032</v>
      </c>
      <c r="J1137">
        <v>152.58000000000001</v>
      </c>
      <c r="K1137">
        <v>97.44</v>
      </c>
      <c r="L1137">
        <v>1225522.56</v>
      </c>
      <c r="M1137">
        <v>782638.07999999996</v>
      </c>
      <c r="N1137">
        <v>442884.48</v>
      </c>
    </row>
    <row r="1138" spans="1:14" x14ac:dyDescent="0.25">
      <c r="A1138">
        <v>4342</v>
      </c>
      <c r="B1138">
        <v>5</v>
      </c>
      <c r="C1138">
        <v>160</v>
      </c>
      <c r="D1138">
        <v>1</v>
      </c>
      <c r="E1138">
        <v>2</v>
      </c>
      <c r="F1138">
        <v>2</v>
      </c>
      <c r="G1138" s="1">
        <v>42110</v>
      </c>
      <c r="H1138" s="1">
        <v>42140</v>
      </c>
      <c r="I1138">
        <v>4414</v>
      </c>
      <c r="J1138">
        <v>651.21</v>
      </c>
      <c r="K1138">
        <v>524.96</v>
      </c>
      <c r="L1138">
        <v>2874440.94</v>
      </c>
      <c r="M1138">
        <v>2317173.44</v>
      </c>
      <c r="N1138">
        <v>557267.5</v>
      </c>
    </row>
    <row r="1139" spans="1:14" x14ac:dyDescent="0.25">
      <c r="A1139">
        <v>4356</v>
      </c>
      <c r="B1139">
        <v>290</v>
      </c>
      <c r="C1139">
        <v>165</v>
      </c>
      <c r="D1139">
        <v>6</v>
      </c>
      <c r="E1139">
        <v>2</v>
      </c>
      <c r="F1139">
        <v>2</v>
      </c>
      <c r="G1139" s="1">
        <v>42310</v>
      </c>
      <c r="H1139" s="1">
        <v>42334</v>
      </c>
      <c r="I1139">
        <v>4471</v>
      </c>
      <c r="J1139">
        <v>421.89</v>
      </c>
      <c r="K1139">
        <v>364.69</v>
      </c>
      <c r="L1139">
        <v>1886270.19</v>
      </c>
      <c r="M1139">
        <v>1630528.99</v>
      </c>
      <c r="N1139">
        <v>255741.2</v>
      </c>
    </row>
    <row r="1140" spans="1:14" x14ac:dyDescent="0.25">
      <c r="A1140">
        <v>4389</v>
      </c>
      <c r="B1140">
        <v>960</v>
      </c>
      <c r="C1140">
        <v>98</v>
      </c>
      <c r="D1140">
        <v>10</v>
      </c>
      <c r="E1140">
        <v>2</v>
      </c>
      <c r="F1140">
        <v>2</v>
      </c>
      <c r="G1140" s="1">
        <v>42144</v>
      </c>
      <c r="H1140" s="1">
        <v>42146</v>
      </c>
      <c r="I1140">
        <v>3903</v>
      </c>
      <c r="J1140">
        <v>81.73</v>
      </c>
      <c r="K1140">
        <v>56.67</v>
      </c>
      <c r="L1140">
        <v>318992.19</v>
      </c>
      <c r="M1140">
        <v>221183.01</v>
      </c>
      <c r="N1140">
        <v>97809.18</v>
      </c>
    </row>
    <row r="1141" spans="1:14" x14ac:dyDescent="0.25">
      <c r="A1141">
        <v>4431</v>
      </c>
      <c r="B1141">
        <v>634</v>
      </c>
      <c r="C1141">
        <v>172</v>
      </c>
      <c r="D1141">
        <v>3</v>
      </c>
      <c r="E1141">
        <v>2</v>
      </c>
      <c r="F1141">
        <v>2</v>
      </c>
      <c r="G1141" s="1">
        <v>42010</v>
      </c>
      <c r="H1141" s="1">
        <v>42015</v>
      </c>
      <c r="I1141">
        <v>4092</v>
      </c>
      <c r="J1141">
        <v>154.06</v>
      </c>
      <c r="K1141">
        <v>90.93</v>
      </c>
      <c r="L1141">
        <v>630413.52</v>
      </c>
      <c r="M1141">
        <v>372085.56</v>
      </c>
      <c r="N1141">
        <v>258327.96</v>
      </c>
    </row>
    <row r="1142" spans="1:14" x14ac:dyDescent="0.25">
      <c r="A1142">
        <v>4567</v>
      </c>
      <c r="B1142">
        <v>63</v>
      </c>
      <c r="C1142">
        <v>53</v>
      </c>
      <c r="D1142">
        <v>11</v>
      </c>
      <c r="E1142">
        <v>2</v>
      </c>
      <c r="F1142">
        <v>2</v>
      </c>
      <c r="G1142" s="1">
        <v>42342</v>
      </c>
      <c r="H1142" s="1">
        <v>42390</v>
      </c>
      <c r="I1142">
        <v>2520</v>
      </c>
      <c r="J1142">
        <v>437.2</v>
      </c>
      <c r="K1142">
        <v>263.33</v>
      </c>
      <c r="L1142">
        <v>1101744</v>
      </c>
      <c r="M1142">
        <v>663591.6</v>
      </c>
      <c r="N1142">
        <v>438152.4</v>
      </c>
    </row>
    <row r="1143" spans="1:14" x14ac:dyDescent="0.25">
      <c r="A1143">
        <v>4573</v>
      </c>
      <c r="B1143">
        <v>103</v>
      </c>
      <c r="C1143">
        <v>88</v>
      </c>
      <c r="D1143">
        <v>11</v>
      </c>
      <c r="E1143">
        <v>2</v>
      </c>
      <c r="F1143">
        <v>2</v>
      </c>
      <c r="G1143" s="1">
        <v>42151</v>
      </c>
      <c r="H1143" s="1">
        <v>42157</v>
      </c>
      <c r="I1143">
        <v>813</v>
      </c>
      <c r="J1143">
        <v>437.2</v>
      </c>
      <c r="K1143">
        <v>263.33</v>
      </c>
      <c r="L1143">
        <v>355443.6</v>
      </c>
      <c r="M1143">
        <v>214087.29</v>
      </c>
      <c r="N1143">
        <v>141356.31</v>
      </c>
    </row>
    <row r="1144" spans="1:14" x14ac:dyDescent="0.25">
      <c r="A1144">
        <v>4832</v>
      </c>
      <c r="B1144">
        <v>115</v>
      </c>
      <c r="C1144">
        <v>63</v>
      </c>
      <c r="D1144">
        <v>9</v>
      </c>
      <c r="E1144">
        <v>2</v>
      </c>
      <c r="F1144">
        <v>2</v>
      </c>
      <c r="G1144" s="1">
        <v>42171</v>
      </c>
      <c r="H1144" s="1">
        <v>42212</v>
      </c>
      <c r="I1144">
        <v>3052</v>
      </c>
      <c r="J1144">
        <v>152.58000000000001</v>
      </c>
      <c r="K1144">
        <v>97.44</v>
      </c>
      <c r="L1144">
        <v>465674.16</v>
      </c>
      <c r="M1144">
        <v>297386.88</v>
      </c>
      <c r="N1144">
        <v>168287.28</v>
      </c>
    </row>
    <row r="1145" spans="1:14" x14ac:dyDescent="0.25">
      <c r="A1145">
        <v>4865</v>
      </c>
      <c r="B1145">
        <v>48</v>
      </c>
      <c r="C1145">
        <v>96</v>
      </c>
      <c r="D1145">
        <v>11</v>
      </c>
      <c r="E1145">
        <v>2</v>
      </c>
      <c r="F1145">
        <v>2</v>
      </c>
      <c r="G1145" s="1">
        <v>42303</v>
      </c>
      <c r="H1145" s="1">
        <v>42339</v>
      </c>
      <c r="I1145">
        <v>1490</v>
      </c>
      <c r="J1145">
        <v>437.2</v>
      </c>
      <c r="K1145">
        <v>263.33</v>
      </c>
      <c r="L1145">
        <v>651428</v>
      </c>
      <c r="M1145">
        <v>392361.7</v>
      </c>
      <c r="N1145">
        <v>259066.3</v>
      </c>
    </row>
    <row r="1146" spans="1:14" x14ac:dyDescent="0.25">
      <c r="A1146">
        <v>4933</v>
      </c>
      <c r="B1146">
        <v>341</v>
      </c>
      <c r="C1146">
        <v>119</v>
      </c>
      <c r="D1146">
        <v>11</v>
      </c>
      <c r="E1146">
        <v>2</v>
      </c>
      <c r="F1146">
        <v>2</v>
      </c>
      <c r="G1146" s="1">
        <v>42267</v>
      </c>
      <c r="H1146" s="1">
        <v>42291</v>
      </c>
      <c r="I1146">
        <v>5479</v>
      </c>
      <c r="J1146">
        <v>437.2</v>
      </c>
      <c r="K1146">
        <v>263.33</v>
      </c>
      <c r="L1146">
        <v>2395418.7999999998</v>
      </c>
      <c r="M1146">
        <v>1442785.07</v>
      </c>
      <c r="N1146">
        <v>952633.73</v>
      </c>
    </row>
    <row r="1147" spans="1:14" x14ac:dyDescent="0.25">
      <c r="A1147">
        <v>4964</v>
      </c>
      <c r="B1147">
        <v>353</v>
      </c>
      <c r="C1147">
        <v>40</v>
      </c>
      <c r="D1147">
        <v>11</v>
      </c>
      <c r="E1147">
        <v>2</v>
      </c>
      <c r="F1147">
        <v>2</v>
      </c>
      <c r="G1147" s="1">
        <v>42085</v>
      </c>
      <c r="H1147" s="1">
        <v>42128</v>
      </c>
      <c r="I1147">
        <v>7208</v>
      </c>
      <c r="J1147">
        <v>437.2</v>
      </c>
      <c r="K1147">
        <v>263.33</v>
      </c>
      <c r="L1147">
        <v>3151337.6</v>
      </c>
      <c r="M1147">
        <v>1898082.64</v>
      </c>
      <c r="N1147">
        <v>1253254.96</v>
      </c>
    </row>
    <row r="1148" spans="1:14" x14ac:dyDescent="0.25">
      <c r="A1148">
        <v>5031</v>
      </c>
      <c r="B1148">
        <v>84</v>
      </c>
      <c r="C1148">
        <v>160</v>
      </c>
      <c r="D1148">
        <v>5</v>
      </c>
      <c r="E1148">
        <v>2</v>
      </c>
      <c r="F1148">
        <v>2</v>
      </c>
      <c r="G1148" s="1">
        <v>42346</v>
      </c>
      <c r="H1148" s="1">
        <v>42380</v>
      </c>
      <c r="I1148">
        <v>548</v>
      </c>
      <c r="J1148">
        <v>255.28</v>
      </c>
      <c r="K1148">
        <v>159.41999999999999</v>
      </c>
      <c r="L1148">
        <v>139893.44</v>
      </c>
      <c r="M1148">
        <v>87362.16</v>
      </c>
      <c r="N1148">
        <v>52531.28</v>
      </c>
    </row>
    <row r="1149" spans="1:14" x14ac:dyDescent="0.25">
      <c r="A1149">
        <v>5032</v>
      </c>
      <c r="B1149">
        <v>439</v>
      </c>
      <c r="C1149">
        <v>159</v>
      </c>
      <c r="D1149">
        <v>9</v>
      </c>
      <c r="E1149">
        <v>2</v>
      </c>
      <c r="F1149">
        <v>2</v>
      </c>
      <c r="G1149" s="1">
        <v>42314</v>
      </c>
      <c r="H1149" s="1">
        <v>42331</v>
      </c>
      <c r="I1149">
        <v>5933</v>
      </c>
      <c r="J1149">
        <v>152.58000000000001</v>
      </c>
      <c r="K1149">
        <v>97.44</v>
      </c>
      <c r="L1149">
        <v>905257.14</v>
      </c>
      <c r="M1149">
        <v>578111.52</v>
      </c>
      <c r="N1149">
        <v>327145.62</v>
      </c>
    </row>
    <row r="1150" spans="1:14" x14ac:dyDescent="0.25">
      <c r="A1150">
        <v>5148</v>
      </c>
      <c r="B1150">
        <v>178</v>
      </c>
      <c r="C1150">
        <v>145</v>
      </c>
      <c r="D1150">
        <v>7</v>
      </c>
      <c r="E1150">
        <v>2</v>
      </c>
      <c r="F1150">
        <v>2</v>
      </c>
      <c r="G1150" s="1">
        <v>42338</v>
      </c>
      <c r="H1150" s="1">
        <v>42387</v>
      </c>
      <c r="I1150">
        <v>3840</v>
      </c>
      <c r="J1150">
        <v>205.7</v>
      </c>
      <c r="K1150">
        <v>117.11</v>
      </c>
      <c r="L1150">
        <v>789888</v>
      </c>
      <c r="M1150">
        <v>449702.40000000002</v>
      </c>
      <c r="N1150">
        <v>340185.59999999998</v>
      </c>
    </row>
    <row r="1151" spans="1:14" x14ac:dyDescent="0.25">
      <c r="A1151">
        <v>5208</v>
      </c>
      <c r="B1151">
        <v>540</v>
      </c>
      <c r="C1151">
        <v>5</v>
      </c>
      <c r="D1151">
        <v>9</v>
      </c>
      <c r="E1151">
        <v>2</v>
      </c>
      <c r="F1151">
        <v>2</v>
      </c>
      <c r="G1151" s="1">
        <v>42076</v>
      </c>
      <c r="H1151" s="1">
        <v>42126</v>
      </c>
      <c r="I1151">
        <v>5137</v>
      </c>
      <c r="J1151">
        <v>152.58000000000001</v>
      </c>
      <c r="K1151">
        <v>97.44</v>
      </c>
      <c r="L1151">
        <v>783803.46</v>
      </c>
      <c r="M1151">
        <v>500549.28</v>
      </c>
      <c r="N1151">
        <v>283254.18</v>
      </c>
    </row>
    <row r="1152" spans="1:14" x14ac:dyDescent="0.25">
      <c r="A1152">
        <v>5436</v>
      </c>
      <c r="B1152">
        <v>77</v>
      </c>
      <c r="C1152">
        <v>132</v>
      </c>
      <c r="D1152">
        <v>10</v>
      </c>
      <c r="E1152">
        <v>2</v>
      </c>
      <c r="F1152">
        <v>2</v>
      </c>
      <c r="G1152" s="1">
        <v>42107</v>
      </c>
      <c r="H1152" s="1">
        <v>42107</v>
      </c>
      <c r="I1152">
        <v>6240</v>
      </c>
      <c r="J1152">
        <v>81.73</v>
      </c>
      <c r="K1152">
        <v>56.67</v>
      </c>
      <c r="L1152">
        <v>509995.2</v>
      </c>
      <c r="M1152">
        <v>353620.8</v>
      </c>
      <c r="N1152">
        <v>156374.39999999999</v>
      </c>
    </row>
    <row r="1153" spans="1:14" x14ac:dyDescent="0.25">
      <c r="A1153">
        <v>5510</v>
      </c>
      <c r="B1153">
        <v>499</v>
      </c>
      <c r="C1153">
        <v>2</v>
      </c>
      <c r="D1153">
        <v>5</v>
      </c>
      <c r="E1153">
        <v>2</v>
      </c>
      <c r="F1153">
        <v>2</v>
      </c>
      <c r="G1153" s="1">
        <v>42262</v>
      </c>
      <c r="H1153" s="1">
        <v>42312</v>
      </c>
      <c r="I1153">
        <v>4511</v>
      </c>
      <c r="J1153">
        <v>255.28</v>
      </c>
      <c r="K1153">
        <v>159.41999999999999</v>
      </c>
      <c r="L1153">
        <v>1151568.08</v>
      </c>
      <c r="M1153">
        <v>719143.62</v>
      </c>
      <c r="N1153">
        <v>432424.46</v>
      </c>
    </row>
    <row r="1154" spans="1:14" x14ac:dyDescent="0.25">
      <c r="A1154">
        <v>5605</v>
      </c>
      <c r="B1154">
        <v>284</v>
      </c>
      <c r="C1154">
        <v>96</v>
      </c>
      <c r="D1154">
        <v>11</v>
      </c>
      <c r="E1154">
        <v>2</v>
      </c>
      <c r="F1154">
        <v>2</v>
      </c>
      <c r="G1154" s="1">
        <v>42091</v>
      </c>
      <c r="H1154" s="1">
        <v>42094</v>
      </c>
      <c r="I1154">
        <v>616</v>
      </c>
      <c r="J1154">
        <v>437.2</v>
      </c>
      <c r="K1154">
        <v>263.33</v>
      </c>
      <c r="L1154">
        <v>269315.20000000001</v>
      </c>
      <c r="M1154">
        <v>162211.28</v>
      </c>
      <c r="N1154">
        <v>107103.92</v>
      </c>
    </row>
    <row r="1155" spans="1:14" x14ac:dyDescent="0.25">
      <c r="A1155">
        <v>5761</v>
      </c>
      <c r="B1155">
        <v>762</v>
      </c>
      <c r="C1155">
        <v>52</v>
      </c>
      <c r="D1155">
        <v>8</v>
      </c>
      <c r="E1155">
        <v>2</v>
      </c>
      <c r="F1155">
        <v>2</v>
      </c>
      <c r="G1155" s="1">
        <v>42350</v>
      </c>
      <c r="H1155" s="1">
        <v>42387</v>
      </c>
      <c r="I1155">
        <v>7583</v>
      </c>
      <c r="J1155">
        <v>109.28</v>
      </c>
      <c r="K1155">
        <v>35.840000000000003</v>
      </c>
      <c r="L1155">
        <v>828670.24</v>
      </c>
      <c r="M1155">
        <v>271774.71999999997</v>
      </c>
      <c r="N1155">
        <v>556895.52</v>
      </c>
    </row>
    <row r="1156" spans="1:14" x14ac:dyDescent="0.25">
      <c r="A1156">
        <v>5846</v>
      </c>
      <c r="B1156">
        <v>976</v>
      </c>
      <c r="C1156">
        <v>183</v>
      </c>
      <c r="D1156">
        <v>4</v>
      </c>
      <c r="E1156">
        <v>2</v>
      </c>
      <c r="F1156">
        <v>2</v>
      </c>
      <c r="G1156" s="1">
        <v>42280</v>
      </c>
      <c r="H1156" s="1">
        <v>42286</v>
      </c>
      <c r="I1156">
        <v>9230</v>
      </c>
      <c r="J1156">
        <v>668.27</v>
      </c>
      <c r="K1156">
        <v>502.54</v>
      </c>
      <c r="L1156">
        <v>6168132.0999999996</v>
      </c>
      <c r="M1156">
        <v>4638444.2</v>
      </c>
      <c r="N1156">
        <v>1529687.9</v>
      </c>
    </row>
    <row r="1157" spans="1:14" x14ac:dyDescent="0.25">
      <c r="A1157">
        <v>5859</v>
      </c>
      <c r="B1157">
        <v>10</v>
      </c>
      <c r="C1157">
        <v>146</v>
      </c>
      <c r="D1157">
        <v>8</v>
      </c>
      <c r="E1157">
        <v>2</v>
      </c>
      <c r="F1157">
        <v>2</v>
      </c>
      <c r="G1157" s="1">
        <v>42190</v>
      </c>
      <c r="H1157" s="1">
        <v>42236</v>
      </c>
      <c r="I1157">
        <v>2138</v>
      </c>
      <c r="J1157">
        <v>109.28</v>
      </c>
      <c r="K1157">
        <v>35.840000000000003</v>
      </c>
      <c r="L1157">
        <v>233640.64</v>
      </c>
      <c r="M1157">
        <v>76625.919999999998</v>
      </c>
      <c r="N1157">
        <v>157014.72</v>
      </c>
    </row>
    <row r="1158" spans="1:14" x14ac:dyDescent="0.25">
      <c r="A1158">
        <v>5909</v>
      </c>
      <c r="B1158">
        <v>99</v>
      </c>
      <c r="C1158">
        <v>138</v>
      </c>
      <c r="D1158">
        <v>3</v>
      </c>
      <c r="E1158">
        <v>2</v>
      </c>
      <c r="F1158">
        <v>2</v>
      </c>
      <c r="G1158" s="1">
        <v>42148</v>
      </c>
      <c r="H1158" s="1">
        <v>42162</v>
      </c>
      <c r="I1158">
        <v>7938</v>
      </c>
      <c r="J1158">
        <v>154.06</v>
      </c>
      <c r="K1158">
        <v>90.93</v>
      </c>
      <c r="L1158">
        <v>1222928.28</v>
      </c>
      <c r="M1158">
        <v>721802.34</v>
      </c>
      <c r="N1158">
        <v>501125.94</v>
      </c>
    </row>
    <row r="1159" spans="1:14" x14ac:dyDescent="0.25">
      <c r="A1159">
        <v>5928</v>
      </c>
      <c r="B1159">
        <v>468</v>
      </c>
      <c r="C1159">
        <v>132</v>
      </c>
      <c r="D1159">
        <v>7</v>
      </c>
      <c r="E1159">
        <v>2</v>
      </c>
      <c r="F1159">
        <v>2</v>
      </c>
      <c r="G1159" s="1">
        <v>42020</v>
      </c>
      <c r="H1159" s="1">
        <v>42033</v>
      </c>
      <c r="I1159">
        <v>5249</v>
      </c>
      <c r="J1159">
        <v>205.7</v>
      </c>
      <c r="K1159">
        <v>117.11</v>
      </c>
      <c r="L1159">
        <v>1079719.3</v>
      </c>
      <c r="M1159">
        <v>614710.39</v>
      </c>
      <c r="N1159">
        <v>465008.91</v>
      </c>
    </row>
    <row r="1160" spans="1:14" x14ac:dyDescent="0.25">
      <c r="A1160">
        <v>5972</v>
      </c>
      <c r="B1160">
        <v>17</v>
      </c>
      <c r="C1160">
        <v>88</v>
      </c>
      <c r="D1160">
        <v>11</v>
      </c>
      <c r="E1160">
        <v>2</v>
      </c>
      <c r="F1160">
        <v>2</v>
      </c>
      <c r="G1160" s="1">
        <v>42195</v>
      </c>
      <c r="H1160" s="1">
        <v>42217</v>
      </c>
      <c r="I1160">
        <v>959</v>
      </c>
      <c r="J1160">
        <v>437.2</v>
      </c>
      <c r="K1160">
        <v>263.33</v>
      </c>
      <c r="L1160">
        <v>419274.8</v>
      </c>
      <c r="M1160">
        <v>252533.47</v>
      </c>
      <c r="N1160">
        <v>166741.32999999999</v>
      </c>
    </row>
    <row r="1161" spans="1:14" x14ac:dyDescent="0.25">
      <c r="A1161">
        <v>5995</v>
      </c>
      <c r="B1161">
        <v>5</v>
      </c>
      <c r="C1161">
        <v>171</v>
      </c>
      <c r="D1161">
        <v>12</v>
      </c>
      <c r="E1161">
        <v>2</v>
      </c>
      <c r="F1161">
        <v>2</v>
      </c>
      <c r="G1161" s="1">
        <v>42076</v>
      </c>
      <c r="H1161" s="1">
        <v>42091</v>
      </c>
      <c r="I1161">
        <v>9204</v>
      </c>
      <c r="J1161">
        <v>9.33</v>
      </c>
      <c r="K1161">
        <v>6.92</v>
      </c>
      <c r="L1161">
        <v>85873.32</v>
      </c>
      <c r="M1161">
        <v>63691.68</v>
      </c>
      <c r="N1161">
        <v>22181.64</v>
      </c>
    </row>
    <row r="1162" spans="1:14" x14ac:dyDescent="0.25">
      <c r="A1162">
        <v>6076</v>
      </c>
      <c r="B1162">
        <v>828</v>
      </c>
      <c r="C1162">
        <v>52</v>
      </c>
      <c r="D1162">
        <v>11</v>
      </c>
      <c r="E1162">
        <v>2</v>
      </c>
      <c r="F1162">
        <v>2</v>
      </c>
      <c r="G1162" s="1">
        <v>42140</v>
      </c>
      <c r="H1162" s="1">
        <v>42177</v>
      </c>
      <c r="I1162">
        <v>4803</v>
      </c>
      <c r="J1162">
        <v>437.2</v>
      </c>
      <c r="K1162">
        <v>263.33</v>
      </c>
      <c r="L1162">
        <v>2099871.6</v>
      </c>
      <c r="M1162">
        <v>1264773.99</v>
      </c>
      <c r="N1162">
        <v>835097.61</v>
      </c>
    </row>
    <row r="1163" spans="1:14" x14ac:dyDescent="0.25">
      <c r="A1163">
        <v>6112</v>
      </c>
      <c r="B1163">
        <v>373</v>
      </c>
      <c r="C1163">
        <v>143</v>
      </c>
      <c r="D1163">
        <v>11</v>
      </c>
      <c r="E1163">
        <v>2</v>
      </c>
      <c r="F1163">
        <v>2</v>
      </c>
      <c r="G1163" s="1">
        <v>42109</v>
      </c>
      <c r="H1163" s="1">
        <v>42153</v>
      </c>
      <c r="I1163">
        <v>2834</v>
      </c>
      <c r="J1163">
        <v>437.2</v>
      </c>
      <c r="K1163">
        <v>263.33</v>
      </c>
      <c r="L1163">
        <v>1239024.8</v>
      </c>
      <c r="M1163">
        <v>746277.22</v>
      </c>
      <c r="N1163">
        <v>492747.58</v>
      </c>
    </row>
    <row r="1164" spans="1:14" x14ac:dyDescent="0.25">
      <c r="A1164">
        <v>6123</v>
      </c>
      <c r="B1164">
        <v>554</v>
      </c>
      <c r="C1164">
        <v>182</v>
      </c>
      <c r="D1164">
        <v>5</v>
      </c>
      <c r="E1164">
        <v>2</v>
      </c>
      <c r="F1164">
        <v>2</v>
      </c>
      <c r="G1164" s="1">
        <v>42112</v>
      </c>
      <c r="H1164" s="1">
        <v>42139</v>
      </c>
      <c r="I1164">
        <v>69</v>
      </c>
      <c r="J1164">
        <v>255.28</v>
      </c>
      <c r="K1164">
        <v>159.41999999999999</v>
      </c>
      <c r="L1164">
        <v>17614.32</v>
      </c>
      <c r="M1164">
        <v>10999.98</v>
      </c>
      <c r="N1164">
        <v>6614.34</v>
      </c>
    </row>
    <row r="1165" spans="1:14" x14ac:dyDescent="0.25">
      <c r="A1165">
        <v>6194</v>
      </c>
      <c r="B1165">
        <v>729</v>
      </c>
      <c r="C1165">
        <v>44</v>
      </c>
      <c r="D1165">
        <v>10</v>
      </c>
      <c r="E1165">
        <v>2</v>
      </c>
      <c r="F1165">
        <v>2</v>
      </c>
      <c r="G1165" s="1">
        <v>42029</v>
      </c>
      <c r="H1165" s="1">
        <v>42065</v>
      </c>
      <c r="I1165">
        <v>611</v>
      </c>
      <c r="J1165">
        <v>81.73</v>
      </c>
      <c r="K1165">
        <v>56.67</v>
      </c>
      <c r="L1165">
        <v>49937.03</v>
      </c>
      <c r="M1165">
        <v>34625.370000000003</v>
      </c>
      <c r="N1165">
        <v>15311.66</v>
      </c>
    </row>
    <row r="1166" spans="1:14" x14ac:dyDescent="0.25">
      <c r="A1166">
        <v>6235</v>
      </c>
      <c r="B1166">
        <v>126</v>
      </c>
      <c r="C1166">
        <v>168</v>
      </c>
      <c r="D1166">
        <v>4</v>
      </c>
      <c r="E1166">
        <v>2</v>
      </c>
      <c r="F1166">
        <v>2</v>
      </c>
      <c r="G1166" s="1">
        <v>42019</v>
      </c>
      <c r="H1166" s="1">
        <v>42023</v>
      </c>
      <c r="I1166">
        <v>454</v>
      </c>
      <c r="J1166">
        <v>668.27</v>
      </c>
      <c r="K1166">
        <v>502.54</v>
      </c>
      <c r="L1166">
        <v>303394.58</v>
      </c>
      <c r="M1166">
        <v>228153.16</v>
      </c>
      <c r="N1166">
        <v>75241.42</v>
      </c>
    </row>
    <row r="1167" spans="1:14" x14ac:dyDescent="0.25">
      <c r="A1167">
        <v>6271</v>
      </c>
      <c r="B1167">
        <v>231</v>
      </c>
      <c r="C1167">
        <v>160</v>
      </c>
      <c r="D1167">
        <v>5</v>
      </c>
      <c r="E1167">
        <v>2</v>
      </c>
      <c r="F1167">
        <v>2</v>
      </c>
      <c r="G1167" s="1">
        <v>42173</v>
      </c>
      <c r="H1167" s="1">
        <v>42182</v>
      </c>
      <c r="I1167">
        <v>8565</v>
      </c>
      <c r="J1167">
        <v>255.28</v>
      </c>
      <c r="K1167">
        <v>159.41999999999999</v>
      </c>
      <c r="L1167">
        <v>2186473.2000000002</v>
      </c>
      <c r="M1167">
        <v>1365432.3</v>
      </c>
      <c r="N1167">
        <v>821040.9</v>
      </c>
    </row>
    <row r="1168" spans="1:14" x14ac:dyDescent="0.25">
      <c r="A1168">
        <v>6330</v>
      </c>
      <c r="B1168">
        <v>554</v>
      </c>
      <c r="C1168">
        <v>178</v>
      </c>
      <c r="D1168">
        <v>11</v>
      </c>
      <c r="E1168">
        <v>2</v>
      </c>
      <c r="F1168">
        <v>2</v>
      </c>
      <c r="G1168" s="1">
        <v>42244</v>
      </c>
      <c r="H1168" s="1">
        <v>42291</v>
      </c>
      <c r="I1168">
        <v>1793</v>
      </c>
      <c r="J1168">
        <v>437.2</v>
      </c>
      <c r="K1168">
        <v>263.33</v>
      </c>
      <c r="L1168">
        <v>783899.6</v>
      </c>
      <c r="M1168">
        <v>472150.69</v>
      </c>
      <c r="N1168">
        <v>311748.90999999997</v>
      </c>
    </row>
    <row r="1169" spans="1:14" x14ac:dyDescent="0.25">
      <c r="A1169">
        <v>6374</v>
      </c>
      <c r="B1169">
        <v>689</v>
      </c>
      <c r="C1169">
        <v>176</v>
      </c>
      <c r="D1169">
        <v>10</v>
      </c>
      <c r="E1169">
        <v>2</v>
      </c>
      <c r="F1169">
        <v>2</v>
      </c>
      <c r="G1169" s="1">
        <v>42107</v>
      </c>
      <c r="H1169" s="1">
        <v>42149</v>
      </c>
      <c r="I1169">
        <v>9240</v>
      </c>
      <c r="J1169">
        <v>81.73</v>
      </c>
      <c r="K1169">
        <v>56.67</v>
      </c>
      <c r="L1169">
        <v>755185.2</v>
      </c>
      <c r="M1169">
        <v>523630.8</v>
      </c>
      <c r="N1169">
        <v>231554.4</v>
      </c>
    </row>
    <row r="1170" spans="1:14" x14ac:dyDescent="0.25">
      <c r="A1170">
        <v>6410</v>
      </c>
      <c r="B1170">
        <v>783</v>
      </c>
      <c r="C1170">
        <v>112</v>
      </c>
      <c r="D1170">
        <v>10</v>
      </c>
      <c r="E1170">
        <v>2</v>
      </c>
      <c r="F1170">
        <v>2</v>
      </c>
      <c r="G1170" s="1">
        <v>42161</v>
      </c>
      <c r="H1170" s="1">
        <v>42185</v>
      </c>
      <c r="I1170">
        <v>7682</v>
      </c>
      <c r="J1170">
        <v>81.73</v>
      </c>
      <c r="K1170">
        <v>56.67</v>
      </c>
      <c r="L1170">
        <v>627849.86</v>
      </c>
      <c r="M1170">
        <v>435338.94</v>
      </c>
      <c r="N1170">
        <v>192510.92</v>
      </c>
    </row>
    <row r="1171" spans="1:14" x14ac:dyDescent="0.25">
      <c r="A1171">
        <v>6438</v>
      </c>
      <c r="B1171">
        <v>825</v>
      </c>
      <c r="C1171">
        <v>45</v>
      </c>
      <c r="D1171">
        <v>10</v>
      </c>
      <c r="E1171">
        <v>2</v>
      </c>
      <c r="F1171">
        <v>2</v>
      </c>
      <c r="G1171" s="1">
        <v>42068</v>
      </c>
      <c r="H1171" s="1">
        <v>42107</v>
      </c>
      <c r="I1171">
        <v>5210</v>
      </c>
      <c r="J1171">
        <v>81.73</v>
      </c>
      <c r="K1171">
        <v>56.67</v>
      </c>
      <c r="L1171">
        <v>425813.3</v>
      </c>
      <c r="M1171">
        <v>295250.7</v>
      </c>
      <c r="N1171">
        <v>130562.6</v>
      </c>
    </row>
    <row r="1172" spans="1:14" x14ac:dyDescent="0.25">
      <c r="A1172">
        <v>6483</v>
      </c>
      <c r="B1172">
        <v>586</v>
      </c>
      <c r="C1172">
        <v>120</v>
      </c>
      <c r="D1172">
        <v>5</v>
      </c>
      <c r="E1172">
        <v>2</v>
      </c>
      <c r="F1172">
        <v>2</v>
      </c>
      <c r="G1172" s="1">
        <v>42203</v>
      </c>
      <c r="H1172" s="1">
        <v>42219</v>
      </c>
      <c r="I1172">
        <v>9674</v>
      </c>
      <c r="J1172">
        <v>255.28</v>
      </c>
      <c r="K1172">
        <v>159.41999999999999</v>
      </c>
      <c r="L1172">
        <v>2469578.7200000002</v>
      </c>
      <c r="M1172">
        <v>1542229.08</v>
      </c>
      <c r="N1172">
        <v>927349.64</v>
      </c>
    </row>
    <row r="1173" spans="1:14" x14ac:dyDescent="0.25">
      <c r="A1173">
        <v>6636</v>
      </c>
      <c r="B1173">
        <v>76</v>
      </c>
      <c r="C1173">
        <v>129</v>
      </c>
      <c r="D1173">
        <v>11</v>
      </c>
      <c r="E1173">
        <v>2</v>
      </c>
      <c r="F1173">
        <v>2</v>
      </c>
      <c r="G1173" s="1">
        <v>42348</v>
      </c>
      <c r="H1173" s="1">
        <v>42359</v>
      </c>
      <c r="I1173">
        <v>3643</v>
      </c>
      <c r="J1173">
        <v>437.2</v>
      </c>
      <c r="K1173">
        <v>263.33</v>
      </c>
      <c r="L1173">
        <v>1592719.6</v>
      </c>
      <c r="M1173">
        <v>959311.19</v>
      </c>
      <c r="N1173">
        <v>633408.41</v>
      </c>
    </row>
    <row r="1174" spans="1:14" x14ac:dyDescent="0.25">
      <c r="A1174">
        <v>6660</v>
      </c>
      <c r="B1174">
        <v>79</v>
      </c>
      <c r="C1174">
        <v>55</v>
      </c>
      <c r="D1174">
        <v>6</v>
      </c>
      <c r="E1174">
        <v>2</v>
      </c>
      <c r="F1174">
        <v>2</v>
      </c>
      <c r="G1174" s="1">
        <v>42104</v>
      </c>
      <c r="H1174" s="1">
        <v>42107</v>
      </c>
      <c r="I1174">
        <v>3359</v>
      </c>
      <c r="J1174">
        <v>421.89</v>
      </c>
      <c r="K1174">
        <v>364.69</v>
      </c>
      <c r="L1174">
        <v>1417128.51</v>
      </c>
      <c r="M1174">
        <v>1224993.71</v>
      </c>
      <c r="N1174">
        <v>192134.8</v>
      </c>
    </row>
    <row r="1175" spans="1:14" x14ac:dyDescent="0.25">
      <c r="A1175">
        <v>6820</v>
      </c>
      <c r="B1175">
        <v>942</v>
      </c>
      <c r="C1175">
        <v>22</v>
      </c>
      <c r="D1175">
        <v>4</v>
      </c>
      <c r="E1175">
        <v>2</v>
      </c>
      <c r="F1175">
        <v>2</v>
      </c>
      <c r="G1175" s="1">
        <v>42188</v>
      </c>
      <c r="H1175" s="1">
        <v>42238</v>
      </c>
      <c r="I1175">
        <v>617</v>
      </c>
      <c r="J1175">
        <v>668.27</v>
      </c>
      <c r="K1175">
        <v>502.54</v>
      </c>
      <c r="L1175">
        <v>412322.59</v>
      </c>
      <c r="M1175">
        <v>310067.18</v>
      </c>
      <c r="N1175">
        <v>102255.41</v>
      </c>
    </row>
    <row r="1176" spans="1:14" x14ac:dyDescent="0.25">
      <c r="A1176">
        <v>6876</v>
      </c>
      <c r="B1176">
        <v>322</v>
      </c>
      <c r="C1176">
        <v>4</v>
      </c>
      <c r="D1176">
        <v>7</v>
      </c>
      <c r="E1176">
        <v>2</v>
      </c>
      <c r="F1176">
        <v>2</v>
      </c>
      <c r="G1176" s="1">
        <v>42291</v>
      </c>
      <c r="H1176" s="1">
        <v>42317</v>
      </c>
      <c r="I1176">
        <v>7459</v>
      </c>
      <c r="J1176">
        <v>205.7</v>
      </c>
      <c r="K1176">
        <v>117.11</v>
      </c>
      <c r="L1176">
        <v>1534316.3</v>
      </c>
      <c r="M1176">
        <v>873523.49</v>
      </c>
      <c r="N1176">
        <v>660792.81000000006</v>
      </c>
    </row>
    <row r="1177" spans="1:14" x14ac:dyDescent="0.25">
      <c r="A1177">
        <v>6926</v>
      </c>
      <c r="B1177">
        <v>805</v>
      </c>
      <c r="C1177">
        <v>58</v>
      </c>
      <c r="D1177">
        <v>8</v>
      </c>
      <c r="E1177">
        <v>2</v>
      </c>
      <c r="F1177">
        <v>2</v>
      </c>
      <c r="G1177" s="1">
        <v>42141</v>
      </c>
      <c r="H1177" s="1">
        <v>42159</v>
      </c>
      <c r="I1177">
        <v>7236</v>
      </c>
      <c r="J1177">
        <v>109.28</v>
      </c>
      <c r="K1177">
        <v>35.840000000000003</v>
      </c>
      <c r="L1177">
        <v>790750.08</v>
      </c>
      <c r="M1177">
        <v>259338.23999999999</v>
      </c>
      <c r="N1177">
        <v>531411.84</v>
      </c>
    </row>
    <row r="1178" spans="1:14" x14ac:dyDescent="0.25">
      <c r="A1178">
        <v>7094</v>
      </c>
      <c r="B1178">
        <v>689</v>
      </c>
      <c r="C1178">
        <v>153</v>
      </c>
      <c r="D1178">
        <v>4</v>
      </c>
      <c r="E1178">
        <v>2</v>
      </c>
      <c r="F1178">
        <v>2</v>
      </c>
      <c r="G1178" s="1">
        <v>42130</v>
      </c>
      <c r="H1178" s="1">
        <v>42148</v>
      </c>
      <c r="I1178">
        <v>6573</v>
      </c>
      <c r="J1178">
        <v>668.27</v>
      </c>
      <c r="K1178">
        <v>502.54</v>
      </c>
      <c r="L1178">
        <v>4392538.71</v>
      </c>
      <c r="M1178">
        <v>3303195.42</v>
      </c>
      <c r="N1178">
        <v>1089343.29</v>
      </c>
    </row>
    <row r="1179" spans="1:14" x14ac:dyDescent="0.25">
      <c r="A1179">
        <v>7219</v>
      </c>
      <c r="B1179">
        <v>924</v>
      </c>
      <c r="C1179">
        <v>179</v>
      </c>
      <c r="D1179">
        <v>9</v>
      </c>
      <c r="E1179">
        <v>2</v>
      </c>
      <c r="F1179">
        <v>2</v>
      </c>
      <c r="G1179" s="1">
        <v>42119</v>
      </c>
      <c r="H1179" s="1">
        <v>42132</v>
      </c>
      <c r="I1179">
        <v>8124</v>
      </c>
      <c r="J1179">
        <v>152.58000000000001</v>
      </c>
      <c r="K1179">
        <v>97.44</v>
      </c>
      <c r="L1179">
        <v>1239559.92</v>
      </c>
      <c r="M1179">
        <v>791602.56</v>
      </c>
      <c r="N1179">
        <v>447957.36</v>
      </c>
    </row>
    <row r="1180" spans="1:14" x14ac:dyDescent="0.25">
      <c r="A1180">
        <v>7321</v>
      </c>
      <c r="B1180">
        <v>305</v>
      </c>
      <c r="C1180">
        <v>90</v>
      </c>
      <c r="D1180">
        <v>5</v>
      </c>
      <c r="E1180">
        <v>2</v>
      </c>
      <c r="F1180">
        <v>2</v>
      </c>
      <c r="G1180" s="1">
        <v>42304</v>
      </c>
      <c r="H1180" s="1">
        <v>42329</v>
      </c>
      <c r="I1180">
        <v>6637</v>
      </c>
      <c r="J1180">
        <v>255.28</v>
      </c>
      <c r="K1180">
        <v>159.41999999999999</v>
      </c>
      <c r="L1180">
        <v>1694293.36</v>
      </c>
      <c r="M1180">
        <v>1058070.54</v>
      </c>
      <c r="N1180">
        <v>636222.81999999995</v>
      </c>
    </row>
    <row r="1181" spans="1:14" x14ac:dyDescent="0.25">
      <c r="A1181">
        <v>7329</v>
      </c>
      <c r="B1181">
        <v>772</v>
      </c>
      <c r="C1181">
        <v>162</v>
      </c>
      <c r="D1181">
        <v>3</v>
      </c>
      <c r="E1181">
        <v>2</v>
      </c>
      <c r="F1181">
        <v>2</v>
      </c>
      <c r="G1181" s="1">
        <v>42366</v>
      </c>
      <c r="H1181" s="1">
        <v>42408</v>
      </c>
      <c r="I1181">
        <v>4574</v>
      </c>
      <c r="J1181">
        <v>154.06</v>
      </c>
      <c r="K1181">
        <v>90.93</v>
      </c>
      <c r="L1181">
        <v>704670.44</v>
      </c>
      <c r="M1181">
        <v>415913.82</v>
      </c>
      <c r="N1181">
        <v>288756.62</v>
      </c>
    </row>
    <row r="1182" spans="1:14" x14ac:dyDescent="0.25">
      <c r="A1182">
        <v>7446</v>
      </c>
      <c r="B1182">
        <v>684</v>
      </c>
      <c r="C1182">
        <v>48</v>
      </c>
      <c r="D1182">
        <v>4</v>
      </c>
      <c r="E1182">
        <v>2</v>
      </c>
      <c r="F1182">
        <v>2</v>
      </c>
      <c r="G1182" s="1">
        <v>42306</v>
      </c>
      <c r="H1182" s="1">
        <v>42345</v>
      </c>
      <c r="I1182">
        <v>1437</v>
      </c>
      <c r="J1182">
        <v>668.27</v>
      </c>
      <c r="K1182">
        <v>502.54</v>
      </c>
      <c r="L1182">
        <v>960303.99</v>
      </c>
      <c r="M1182">
        <v>722149.98</v>
      </c>
      <c r="N1182">
        <v>238154.01</v>
      </c>
    </row>
    <row r="1183" spans="1:14" x14ac:dyDescent="0.25">
      <c r="A1183">
        <v>7586</v>
      </c>
      <c r="B1183">
        <v>538</v>
      </c>
      <c r="C1183">
        <v>22</v>
      </c>
      <c r="D1183">
        <v>5</v>
      </c>
      <c r="E1183">
        <v>2</v>
      </c>
      <c r="F1183">
        <v>2</v>
      </c>
      <c r="G1183" s="1">
        <v>42048</v>
      </c>
      <c r="H1183" s="1">
        <v>42067</v>
      </c>
      <c r="I1183">
        <v>1337</v>
      </c>
      <c r="J1183">
        <v>255.28</v>
      </c>
      <c r="K1183">
        <v>159.41999999999999</v>
      </c>
      <c r="L1183">
        <v>341309.36</v>
      </c>
      <c r="M1183">
        <v>213144.54</v>
      </c>
      <c r="N1183">
        <v>128164.82</v>
      </c>
    </row>
    <row r="1184" spans="1:14" x14ac:dyDescent="0.25">
      <c r="A1184">
        <v>7630</v>
      </c>
      <c r="B1184">
        <v>50</v>
      </c>
      <c r="C1184">
        <v>39</v>
      </c>
      <c r="D1184">
        <v>4</v>
      </c>
      <c r="E1184">
        <v>2</v>
      </c>
      <c r="F1184">
        <v>2</v>
      </c>
      <c r="G1184" s="1">
        <v>42039</v>
      </c>
      <c r="H1184" s="1">
        <v>42075</v>
      </c>
      <c r="I1184">
        <v>1261</v>
      </c>
      <c r="J1184">
        <v>668.27</v>
      </c>
      <c r="K1184">
        <v>502.54</v>
      </c>
      <c r="L1184">
        <v>842688.47</v>
      </c>
      <c r="M1184">
        <v>633702.93999999994</v>
      </c>
      <c r="N1184">
        <v>208985.53</v>
      </c>
    </row>
    <row r="1185" spans="1:14" x14ac:dyDescent="0.25">
      <c r="A1185">
        <v>7643</v>
      </c>
      <c r="B1185">
        <v>902</v>
      </c>
      <c r="C1185">
        <v>39</v>
      </c>
      <c r="D1185">
        <v>8</v>
      </c>
      <c r="E1185">
        <v>2</v>
      </c>
      <c r="F1185">
        <v>2</v>
      </c>
      <c r="G1185" s="1">
        <v>42155</v>
      </c>
      <c r="H1185" s="1">
        <v>42201</v>
      </c>
      <c r="I1185">
        <v>5280</v>
      </c>
      <c r="J1185">
        <v>109.28</v>
      </c>
      <c r="K1185">
        <v>35.840000000000003</v>
      </c>
      <c r="L1185">
        <v>576998.40000000002</v>
      </c>
      <c r="M1185">
        <v>189235.20000000001</v>
      </c>
      <c r="N1185">
        <v>387763.20000000001</v>
      </c>
    </row>
    <row r="1186" spans="1:14" x14ac:dyDescent="0.25">
      <c r="A1186">
        <v>7653</v>
      </c>
      <c r="B1186">
        <v>366</v>
      </c>
      <c r="C1186">
        <v>108</v>
      </c>
      <c r="D1186">
        <v>7</v>
      </c>
      <c r="E1186">
        <v>2</v>
      </c>
      <c r="F1186">
        <v>2</v>
      </c>
      <c r="G1186" s="1">
        <v>42148</v>
      </c>
      <c r="H1186" s="1">
        <v>42160</v>
      </c>
      <c r="I1186">
        <v>5079</v>
      </c>
      <c r="J1186">
        <v>205.7</v>
      </c>
      <c r="K1186">
        <v>117.11</v>
      </c>
      <c r="L1186">
        <v>1044750.3</v>
      </c>
      <c r="M1186">
        <v>594801.68999999994</v>
      </c>
      <c r="N1186">
        <v>449948.61</v>
      </c>
    </row>
    <row r="1187" spans="1:14" x14ac:dyDescent="0.25">
      <c r="A1187">
        <v>7677</v>
      </c>
      <c r="B1187">
        <v>836</v>
      </c>
      <c r="C1187">
        <v>162</v>
      </c>
      <c r="D1187">
        <v>2</v>
      </c>
      <c r="E1187">
        <v>2</v>
      </c>
      <c r="F1187">
        <v>2</v>
      </c>
      <c r="G1187" s="1">
        <v>42247</v>
      </c>
      <c r="H1187" s="1">
        <v>42296</v>
      </c>
      <c r="I1187">
        <v>2460</v>
      </c>
      <c r="J1187">
        <v>47.45</v>
      </c>
      <c r="K1187">
        <v>31.79</v>
      </c>
      <c r="L1187">
        <v>116727</v>
      </c>
      <c r="M1187">
        <v>78203.399999999994</v>
      </c>
      <c r="N1187">
        <v>38523.599999999999</v>
      </c>
    </row>
    <row r="1188" spans="1:14" x14ac:dyDescent="0.25">
      <c r="A1188">
        <v>7783</v>
      </c>
      <c r="B1188">
        <v>499</v>
      </c>
      <c r="C1188">
        <v>4</v>
      </c>
      <c r="D1188">
        <v>6</v>
      </c>
      <c r="E1188">
        <v>2</v>
      </c>
      <c r="F1188">
        <v>2</v>
      </c>
      <c r="G1188" s="1">
        <v>42049</v>
      </c>
      <c r="H1188" s="1">
        <v>42069</v>
      </c>
      <c r="I1188">
        <v>3557</v>
      </c>
      <c r="J1188">
        <v>421.89</v>
      </c>
      <c r="K1188">
        <v>364.69</v>
      </c>
      <c r="L1188">
        <v>1500662.73</v>
      </c>
      <c r="M1188">
        <v>1297202.33</v>
      </c>
      <c r="N1188">
        <v>203460.4</v>
      </c>
    </row>
    <row r="1189" spans="1:14" x14ac:dyDescent="0.25">
      <c r="A1189">
        <v>7849</v>
      </c>
      <c r="B1189">
        <v>401</v>
      </c>
      <c r="C1189">
        <v>19</v>
      </c>
      <c r="D1189">
        <v>6</v>
      </c>
      <c r="E1189">
        <v>2</v>
      </c>
      <c r="F1189">
        <v>2</v>
      </c>
      <c r="G1189" s="1">
        <v>42186</v>
      </c>
      <c r="H1189" s="1">
        <v>42230</v>
      </c>
      <c r="I1189">
        <v>3676</v>
      </c>
      <c r="J1189">
        <v>421.89</v>
      </c>
      <c r="K1189">
        <v>364.69</v>
      </c>
      <c r="L1189">
        <v>1550867.64</v>
      </c>
      <c r="M1189">
        <v>1340600.44</v>
      </c>
      <c r="N1189">
        <v>210267.2</v>
      </c>
    </row>
    <row r="1190" spans="1:14" x14ac:dyDescent="0.25">
      <c r="A1190">
        <v>7903</v>
      </c>
      <c r="B1190">
        <v>964</v>
      </c>
      <c r="C1190">
        <v>39</v>
      </c>
      <c r="D1190">
        <v>7</v>
      </c>
      <c r="E1190">
        <v>2</v>
      </c>
      <c r="F1190">
        <v>2</v>
      </c>
      <c r="G1190" s="1">
        <v>42215</v>
      </c>
      <c r="H1190" s="1">
        <v>42236</v>
      </c>
      <c r="I1190">
        <v>5198</v>
      </c>
      <c r="J1190">
        <v>205.7</v>
      </c>
      <c r="K1190">
        <v>117.11</v>
      </c>
      <c r="L1190">
        <v>1069228.6000000001</v>
      </c>
      <c r="M1190">
        <v>608737.78</v>
      </c>
      <c r="N1190">
        <v>460490.82</v>
      </c>
    </row>
    <row r="1191" spans="1:14" x14ac:dyDescent="0.25">
      <c r="A1191">
        <v>7956</v>
      </c>
      <c r="B1191">
        <v>29</v>
      </c>
      <c r="C1191">
        <v>95</v>
      </c>
      <c r="D1191">
        <v>10</v>
      </c>
      <c r="E1191">
        <v>2</v>
      </c>
      <c r="F1191">
        <v>2</v>
      </c>
      <c r="G1191" s="1">
        <v>42079</v>
      </c>
      <c r="H1191" s="1">
        <v>42079</v>
      </c>
      <c r="I1191">
        <v>19</v>
      </c>
      <c r="J1191">
        <v>81.73</v>
      </c>
      <c r="K1191">
        <v>56.67</v>
      </c>
      <c r="L1191">
        <v>1552.87</v>
      </c>
      <c r="M1191">
        <v>1076.73</v>
      </c>
      <c r="N1191">
        <v>476.14</v>
      </c>
    </row>
    <row r="1192" spans="1:14" x14ac:dyDescent="0.25">
      <c r="A1192">
        <v>8125</v>
      </c>
      <c r="B1192">
        <v>480</v>
      </c>
      <c r="C1192">
        <v>138</v>
      </c>
      <c r="D1192">
        <v>7</v>
      </c>
      <c r="E1192">
        <v>2</v>
      </c>
      <c r="F1192">
        <v>2</v>
      </c>
      <c r="G1192" s="1">
        <v>42108</v>
      </c>
      <c r="H1192" s="1">
        <v>42156</v>
      </c>
      <c r="I1192">
        <v>1327</v>
      </c>
      <c r="J1192">
        <v>205.7</v>
      </c>
      <c r="K1192">
        <v>117.11</v>
      </c>
      <c r="L1192">
        <v>272963.90000000002</v>
      </c>
      <c r="M1192">
        <v>155404.97</v>
      </c>
      <c r="N1192">
        <v>117558.93</v>
      </c>
    </row>
    <row r="1193" spans="1:14" x14ac:dyDescent="0.25">
      <c r="A1193">
        <v>8296</v>
      </c>
      <c r="B1193">
        <v>335</v>
      </c>
      <c r="C1193">
        <v>31</v>
      </c>
      <c r="D1193">
        <v>5</v>
      </c>
      <c r="E1193">
        <v>2</v>
      </c>
      <c r="F1193">
        <v>2</v>
      </c>
      <c r="G1193" s="1">
        <v>42342</v>
      </c>
      <c r="H1193" s="1">
        <v>42374</v>
      </c>
      <c r="I1193">
        <v>4735</v>
      </c>
      <c r="J1193">
        <v>255.28</v>
      </c>
      <c r="K1193">
        <v>159.41999999999999</v>
      </c>
      <c r="L1193">
        <v>1208750.8</v>
      </c>
      <c r="M1193">
        <v>754853.7</v>
      </c>
      <c r="N1193">
        <v>453897.1</v>
      </c>
    </row>
    <row r="1194" spans="1:14" x14ac:dyDescent="0.25">
      <c r="A1194">
        <v>8368</v>
      </c>
      <c r="B1194">
        <v>518</v>
      </c>
      <c r="C1194">
        <v>117</v>
      </c>
      <c r="D1194">
        <v>3</v>
      </c>
      <c r="E1194">
        <v>2</v>
      </c>
      <c r="F1194">
        <v>2</v>
      </c>
      <c r="G1194" s="1">
        <v>42101</v>
      </c>
      <c r="H1194" s="1">
        <v>42141</v>
      </c>
      <c r="I1194">
        <v>765</v>
      </c>
      <c r="J1194">
        <v>154.06</v>
      </c>
      <c r="K1194">
        <v>90.93</v>
      </c>
      <c r="L1194">
        <v>117855.9</v>
      </c>
      <c r="M1194">
        <v>69561.45</v>
      </c>
      <c r="N1194">
        <v>48294.45</v>
      </c>
    </row>
    <row r="1195" spans="1:14" x14ac:dyDescent="0.25">
      <c r="A1195">
        <v>8468</v>
      </c>
      <c r="B1195">
        <v>761</v>
      </c>
      <c r="C1195">
        <v>72</v>
      </c>
      <c r="D1195">
        <v>1</v>
      </c>
      <c r="E1195">
        <v>2</v>
      </c>
      <c r="F1195">
        <v>2</v>
      </c>
      <c r="G1195" s="1">
        <v>42072</v>
      </c>
      <c r="H1195" s="1">
        <v>42096</v>
      </c>
      <c r="I1195">
        <v>8244</v>
      </c>
      <c r="J1195">
        <v>651.21</v>
      </c>
      <c r="K1195">
        <v>524.96</v>
      </c>
      <c r="L1195">
        <v>5368575.24</v>
      </c>
      <c r="M1195">
        <v>4327770.24</v>
      </c>
      <c r="N1195">
        <v>1040805</v>
      </c>
    </row>
    <row r="1196" spans="1:14" x14ac:dyDescent="0.25">
      <c r="A1196">
        <v>8503</v>
      </c>
      <c r="B1196">
        <v>624</v>
      </c>
      <c r="C1196">
        <v>18</v>
      </c>
      <c r="D1196">
        <v>7</v>
      </c>
      <c r="E1196">
        <v>2</v>
      </c>
      <c r="F1196">
        <v>2</v>
      </c>
      <c r="G1196" s="1">
        <v>42308</v>
      </c>
      <c r="H1196" s="1">
        <v>42317</v>
      </c>
      <c r="I1196">
        <v>5385</v>
      </c>
      <c r="J1196">
        <v>205.7</v>
      </c>
      <c r="K1196">
        <v>117.11</v>
      </c>
      <c r="L1196">
        <v>1107694.5</v>
      </c>
      <c r="M1196">
        <v>630637.35</v>
      </c>
      <c r="N1196">
        <v>477057.15</v>
      </c>
    </row>
    <row r="1197" spans="1:14" x14ac:dyDescent="0.25">
      <c r="A1197">
        <v>8593</v>
      </c>
      <c r="B1197">
        <v>314</v>
      </c>
      <c r="C1197">
        <v>183</v>
      </c>
      <c r="D1197">
        <v>8</v>
      </c>
      <c r="E1197">
        <v>2</v>
      </c>
      <c r="F1197">
        <v>2</v>
      </c>
      <c r="G1197" s="1">
        <v>42237</v>
      </c>
      <c r="H1197" s="1">
        <v>42256</v>
      </c>
      <c r="I1197">
        <v>2944</v>
      </c>
      <c r="J1197">
        <v>109.28</v>
      </c>
      <c r="K1197">
        <v>35.840000000000003</v>
      </c>
      <c r="L1197">
        <v>321720.32000000001</v>
      </c>
      <c r="M1197">
        <v>105512.96000000001</v>
      </c>
      <c r="N1197">
        <v>216207.35999999999</v>
      </c>
    </row>
    <row r="1198" spans="1:14" x14ac:dyDescent="0.25">
      <c r="A1198">
        <v>8689</v>
      </c>
      <c r="B1198">
        <v>62</v>
      </c>
      <c r="C1198">
        <v>80</v>
      </c>
      <c r="D1198">
        <v>3</v>
      </c>
      <c r="E1198">
        <v>2</v>
      </c>
      <c r="F1198">
        <v>2</v>
      </c>
      <c r="G1198" s="1">
        <v>42093</v>
      </c>
      <c r="H1198" s="1">
        <v>42119</v>
      </c>
      <c r="I1198">
        <v>5204</v>
      </c>
      <c r="J1198">
        <v>154.06</v>
      </c>
      <c r="K1198">
        <v>90.93</v>
      </c>
      <c r="L1198">
        <v>801728.24</v>
      </c>
      <c r="M1198">
        <v>473199.72</v>
      </c>
      <c r="N1198">
        <v>328528.52</v>
      </c>
    </row>
    <row r="1199" spans="1:14" x14ac:dyDescent="0.25">
      <c r="A1199">
        <v>8861</v>
      </c>
      <c r="B1199">
        <v>18</v>
      </c>
      <c r="C1199">
        <v>96</v>
      </c>
      <c r="D1199">
        <v>3</v>
      </c>
      <c r="E1199">
        <v>2</v>
      </c>
      <c r="F1199">
        <v>2</v>
      </c>
      <c r="G1199" s="1">
        <v>42291</v>
      </c>
      <c r="H1199" s="1">
        <v>42329</v>
      </c>
      <c r="I1199">
        <v>3673</v>
      </c>
      <c r="J1199">
        <v>154.06</v>
      </c>
      <c r="K1199">
        <v>90.93</v>
      </c>
      <c r="L1199">
        <v>565862.38</v>
      </c>
      <c r="M1199">
        <v>333985.89</v>
      </c>
      <c r="N1199">
        <v>231876.49</v>
      </c>
    </row>
    <row r="1200" spans="1:14" x14ac:dyDescent="0.25">
      <c r="A1200">
        <v>8882</v>
      </c>
      <c r="B1200">
        <v>149</v>
      </c>
      <c r="C1200">
        <v>2</v>
      </c>
      <c r="D1200">
        <v>11</v>
      </c>
      <c r="E1200">
        <v>2</v>
      </c>
      <c r="F1200">
        <v>2</v>
      </c>
      <c r="G1200" s="1">
        <v>42282</v>
      </c>
      <c r="H1200" s="1">
        <v>42290</v>
      </c>
      <c r="I1200">
        <v>7816</v>
      </c>
      <c r="J1200">
        <v>437.2</v>
      </c>
      <c r="K1200">
        <v>263.33</v>
      </c>
      <c r="L1200">
        <v>3417155.2</v>
      </c>
      <c r="M1200">
        <v>2058187.28</v>
      </c>
      <c r="N1200">
        <v>1358967.92</v>
      </c>
    </row>
    <row r="1201" spans="1:14" x14ac:dyDescent="0.25">
      <c r="A1201">
        <v>8986</v>
      </c>
      <c r="B1201">
        <v>625</v>
      </c>
      <c r="C1201">
        <v>18</v>
      </c>
      <c r="D1201">
        <v>9</v>
      </c>
      <c r="E1201">
        <v>2</v>
      </c>
      <c r="F1201">
        <v>2</v>
      </c>
      <c r="G1201" s="1">
        <v>42165</v>
      </c>
      <c r="H1201" s="1">
        <v>42203</v>
      </c>
      <c r="I1201">
        <v>290</v>
      </c>
      <c r="J1201">
        <v>152.58000000000001</v>
      </c>
      <c r="K1201">
        <v>97.44</v>
      </c>
      <c r="L1201">
        <v>44248.2</v>
      </c>
      <c r="M1201">
        <v>28257.599999999999</v>
      </c>
      <c r="N1201">
        <v>15990.6</v>
      </c>
    </row>
    <row r="1202" spans="1:14" x14ac:dyDescent="0.25">
      <c r="A1202">
        <v>8988</v>
      </c>
      <c r="B1202">
        <v>173</v>
      </c>
      <c r="C1202">
        <v>161</v>
      </c>
      <c r="D1202">
        <v>11</v>
      </c>
      <c r="E1202">
        <v>2</v>
      </c>
      <c r="F1202">
        <v>2</v>
      </c>
      <c r="G1202" s="1">
        <v>42195</v>
      </c>
      <c r="H1202" s="1">
        <v>42208</v>
      </c>
      <c r="I1202">
        <v>8966</v>
      </c>
      <c r="J1202">
        <v>437.2</v>
      </c>
      <c r="K1202">
        <v>263.33</v>
      </c>
      <c r="L1202">
        <v>3919935.2</v>
      </c>
      <c r="M1202">
        <v>2361016.7799999998</v>
      </c>
      <c r="N1202">
        <v>1558918.42</v>
      </c>
    </row>
    <row r="1203" spans="1:14" x14ac:dyDescent="0.25">
      <c r="A1203">
        <v>9021</v>
      </c>
      <c r="B1203">
        <v>776</v>
      </c>
      <c r="C1203">
        <v>13</v>
      </c>
      <c r="D1203">
        <v>5</v>
      </c>
      <c r="E1203">
        <v>2</v>
      </c>
      <c r="F1203">
        <v>2</v>
      </c>
      <c r="G1203" s="1">
        <v>42349</v>
      </c>
      <c r="H1203" s="1">
        <v>42380</v>
      </c>
      <c r="I1203">
        <v>8436</v>
      </c>
      <c r="J1203">
        <v>255.28</v>
      </c>
      <c r="K1203">
        <v>159.41999999999999</v>
      </c>
      <c r="L1203">
        <v>2153542.08</v>
      </c>
      <c r="M1203">
        <v>1344867.12</v>
      </c>
      <c r="N1203">
        <v>808674.96</v>
      </c>
    </row>
    <row r="1204" spans="1:14" x14ac:dyDescent="0.25">
      <c r="A1204">
        <v>9084</v>
      </c>
      <c r="B1204">
        <v>623</v>
      </c>
      <c r="C1204">
        <v>159</v>
      </c>
      <c r="D1204">
        <v>8</v>
      </c>
      <c r="E1204">
        <v>2</v>
      </c>
      <c r="F1204">
        <v>2</v>
      </c>
      <c r="G1204" s="1">
        <v>42075</v>
      </c>
      <c r="H1204" s="1">
        <v>42098</v>
      </c>
      <c r="I1204">
        <v>3985</v>
      </c>
      <c r="J1204">
        <v>109.28</v>
      </c>
      <c r="K1204">
        <v>35.840000000000003</v>
      </c>
      <c r="L1204">
        <v>435480.8</v>
      </c>
      <c r="M1204">
        <v>142822.39999999999</v>
      </c>
      <c r="N1204">
        <v>292658.40000000002</v>
      </c>
    </row>
    <row r="1205" spans="1:14" x14ac:dyDescent="0.25">
      <c r="A1205">
        <v>9088</v>
      </c>
      <c r="B1205">
        <v>842</v>
      </c>
      <c r="C1205">
        <v>145</v>
      </c>
      <c r="D1205">
        <v>11</v>
      </c>
      <c r="E1205">
        <v>2</v>
      </c>
      <c r="F1205">
        <v>2</v>
      </c>
      <c r="G1205" s="1">
        <v>42126</v>
      </c>
      <c r="H1205" s="1">
        <v>42142</v>
      </c>
      <c r="I1205">
        <v>2966</v>
      </c>
      <c r="J1205">
        <v>437.2</v>
      </c>
      <c r="K1205">
        <v>263.33</v>
      </c>
      <c r="L1205">
        <v>1296735.2</v>
      </c>
      <c r="M1205">
        <v>781036.78</v>
      </c>
      <c r="N1205">
        <v>515698.42</v>
      </c>
    </row>
    <row r="1206" spans="1:14" x14ac:dyDescent="0.25">
      <c r="A1206">
        <v>9162</v>
      </c>
      <c r="B1206">
        <v>677</v>
      </c>
      <c r="C1206">
        <v>15</v>
      </c>
      <c r="D1206">
        <v>11</v>
      </c>
      <c r="E1206">
        <v>2</v>
      </c>
      <c r="F1206">
        <v>2</v>
      </c>
      <c r="G1206" s="1">
        <v>42083</v>
      </c>
      <c r="H1206" s="1">
        <v>42129</v>
      </c>
      <c r="I1206">
        <v>9333</v>
      </c>
      <c r="J1206">
        <v>437.2</v>
      </c>
      <c r="K1206">
        <v>263.33</v>
      </c>
      <c r="L1206">
        <v>4080387.6</v>
      </c>
      <c r="M1206">
        <v>2457658.89</v>
      </c>
      <c r="N1206">
        <v>1622728.71</v>
      </c>
    </row>
    <row r="1207" spans="1:14" x14ac:dyDescent="0.25">
      <c r="A1207">
        <v>9242</v>
      </c>
      <c r="B1207">
        <v>72</v>
      </c>
      <c r="C1207">
        <v>136</v>
      </c>
      <c r="D1207">
        <v>11</v>
      </c>
      <c r="E1207">
        <v>2</v>
      </c>
      <c r="F1207">
        <v>2</v>
      </c>
      <c r="G1207" s="1">
        <v>42226</v>
      </c>
      <c r="H1207" s="1">
        <v>42236</v>
      </c>
      <c r="I1207">
        <v>3075</v>
      </c>
      <c r="J1207">
        <v>437.2</v>
      </c>
      <c r="K1207">
        <v>263.33</v>
      </c>
      <c r="L1207">
        <v>1344390</v>
      </c>
      <c r="M1207">
        <v>809739.75</v>
      </c>
      <c r="N1207">
        <v>534650.25</v>
      </c>
    </row>
    <row r="1208" spans="1:14" x14ac:dyDescent="0.25">
      <c r="A1208">
        <v>9256</v>
      </c>
      <c r="B1208">
        <v>162</v>
      </c>
      <c r="C1208">
        <v>180</v>
      </c>
      <c r="D1208">
        <v>12</v>
      </c>
      <c r="E1208">
        <v>2</v>
      </c>
      <c r="F1208">
        <v>2</v>
      </c>
      <c r="G1208" s="1">
        <v>42015</v>
      </c>
      <c r="H1208" s="1">
        <v>42040</v>
      </c>
      <c r="I1208">
        <v>9493</v>
      </c>
      <c r="J1208">
        <v>9.33</v>
      </c>
      <c r="K1208">
        <v>6.92</v>
      </c>
      <c r="L1208">
        <v>88569.69</v>
      </c>
      <c r="M1208">
        <v>65691.56</v>
      </c>
      <c r="N1208">
        <v>22878.13</v>
      </c>
    </row>
    <row r="1209" spans="1:14" x14ac:dyDescent="0.25">
      <c r="A1209">
        <v>9299</v>
      </c>
      <c r="B1209">
        <v>127</v>
      </c>
      <c r="C1209">
        <v>67</v>
      </c>
      <c r="D1209">
        <v>1</v>
      </c>
      <c r="E1209">
        <v>2</v>
      </c>
      <c r="F1209">
        <v>2</v>
      </c>
      <c r="G1209" s="1">
        <v>42217</v>
      </c>
      <c r="H1209" s="1">
        <v>42222</v>
      </c>
      <c r="I1209">
        <v>4639</v>
      </c>
      <c r="J1209">
        <v>651.21</v>
      </c>
      <c r="K1209">
        <v>524.96</v>
      </c>
      <c r="L1209">
        <v>3020963.19</v>
      </c>
      <c r="M1209">
        <v>2435289.44</v>
      </c>
      <c r="N1209">
        <v>585673.75</v>
      </c>
    </row>
    <row r="1210" spans="1:14" x14ac:dyDescent="0.25">
      <c r="A1210">
        <v>9318</v>
      </c>
      <c r="B1210">
        <v>972</v>
      </c>
      <c r="C1210">
        <v>48</v>
      </c>
      <c r="D1210">
        <v>12</v>
      </c>
      <c r="E1210">
        <v>2</v>
      </c>
      <c r="F1210">
        <v>2</v>
      </c>
      <c r="G1210" s="1">
        <v>42226</v>
      </c>
      <c r="H1210" s="1">
        <v>42230</v>
      </c>
      <c r="I1210">
        <v>8214</v>
      </c>
      <c r="J1210">
        <v>9.33</v>
      </c>
      <c r="K1210">
        <v>6.92</v>
      </c>
      <c r="L1210">
        <v>76636.62</v>
      </c>
      <c r="M1210">
        <v>56840.88</v>
      </c>
      <c r="N1210">
        <v>19795.740000000002</v>
      </c>
    </row>
    <row r="1211" spans="1:14" x14ac:dyDescent="0.25">
      <c r="A1211">
        <v>9460</v>
      </c>
      <c r="B1211">
        <v>984</v>
      </c>
      <c r="C1211">
        <v>175</v>
      </c>
      <c r="D1211">
        <v>7</v>
      </c>
      <c r="E1211">
        <v>2</v>
      </c>
      <c r="F1211">
        <v>2</v>
      </c>
      <c r="G1211" s="1">
        <v>42079</v>
      </c>
      <c r="H1211" s="1">
        <v>42128</v>
      </c>
      <c r="I1211">
        <v>1446</v>
      </c>
      <c r="J1211">
        <v>205.7</v>
      </c>
      <c r="K1211">
        <v>117.11</v>
      </c>
      <c r="L1211">
        <v>297442.2</v>
      </c>
      <c r="M1211">
        <v>169341.06</v>
      </c>
      <c r="N1211">
        <v>128101.14</v>
      </c>
    </row>
    <row r="1212" spans="1:14" x14ac:dyDescent="0.25">
      <c r="A1212">
        <v>9542</v>
      </c>
      <c r="B1212">
        <v>891</v>
      </c>
      <c r="C1212">
        <v>84</v>
      </c>
      <c r="D1212">
        <v>12</v>
      </c>
      <c r="E1212">
        <v>2</v>
      </c>
      <c r="F1212">
        <v>2</v>
      </c>
      <c r="G1212" s="1">
        <v>42328</v>
      </c>
      <c r="H1212" s="1">
        <v>42335</v>
      </c>
      <c r="I1212">
        <v>5904</v>
      </c>
      <c r="J1212">
        <v>9.33</v>
      </c>
      <c r="K1212">
        <v>6.92</v>
      </c>
      <c r="L1212">
        <v>55084.32</v>
      </c>
      <c r="M1212">
        <v>40855.68</v>
      </c>
      <c r="N1212">
        <v>14228.64</v>
      </c>
    </row>
    <row r="1213" spans="1:14" x14ac:dyDescent="0.25">
      <c r="A1213">
        <v>9588</v>
      </c>
      <c r="B1213">
        <v>387</v>
      </c>
      <c r="C1213">
        <v>78</v>
      </c>
      <c r="D1213">
        <v>8</v>
      </c>
      <c r="E1213">
        <v>2</v>
      </c>
      <c r="F1213">
        <v>2</v>
      </c>
      <c r="G1213" s="1">
        <v>42250</v>
      </c>
      <c r="H1213" s="1">
        <v>42283</v>
      </c>
      <c r="I1213">
        <v>9127</v>
      </c>
      <c r="J1213">
        <v>109.28</v>
      </c>
      <c r="K1213">
        <v>35.840000000000003</v>
      </c>
      <c r="L1213">
        <v>997398.56</v>
      </c>
      <c r="M1213">
        <v>327111.67999999999</v>
      </c>
      <c r="N1213">
        <v>670286.88</v>
      </c>
    </row>
    <row r="1214" spans="1:14" x14ac:dyDescent="0.25">
      <c r="A1214">
        <v>9688</v>
      </c>
      <c r="B1214">
        <v>95</v>
      </c>
      <c r="C1214">
        <v>62</v>
      </c>
      <c r="D1214">
        <v>12</v>
      </c>
      <c r="E1214">
        <v>2</v>
      </c>
      <c r="F1214">
        <v>2</v>
      </c>
      <c r="G1214" s="1">
        <v>42076</v>
      </c>
      <c r="H1214" s="1">
        <v>42095</v>
      </c>
      <c r="I1214">
        <v>8279</v>
      </c>
      <c r="J1214">
        <v>9.33</v>
      </c>
      <c r="K1214">
        <v>6.92</v>
      </c>
      <c r="L1214">
        <v>77243.070000000007</v>
      </c>
      <c r="M1214">
        <v>57290.68</v>
      </c>
      <c r="N1214">
        <v>19952.39</v>
      </c>
    </row>
    <row r="1215" spans="1:14" x14ac:dyDescent="0.25">
      <c r="A1215">
        <v>9792</v>
      </c>
      <c r="B1215">
        <v>813</v>
      </c>
      <c r="C1215">
        <v>91</v>
      </c>
      <c r="D1215">
        <v>2</v>
      </c>
      <c r="E1215">
        <v>2</v>
      </c>
      <c r="F1215">
        <v>2</v>
      </c>
      <c r="G1215" s="1">
        <v>42299</v>
      </c>
      <c r="H1215" s="1">
        <v>42328</v>
      </c>
      <c r="I1215">
        <v>96</v>
      </c>
      <c r="J1215">
        <v>47.45</v>
      </c>
      <c r="K1215">
        <v>31.79</v>
      </c>
      <c r="L1215">
        <v>4555.2</v>
      </c>
      <c r="M1215">
        <v>3051.84</v>
      </c>
      <c r="N1215">
        <v>1503.36</v>
      </c>
    </row>
    <row r="1216" spans="1:14" x14ac:dyDescent="0.25">
      <c r="A1216">
        <v>9817</v>
      </c>
      <c r="B1216">
        <v>344</v>
      </c>
      <c r="C1216">
        <v>174</v>
      </c>
      <c r="D1216">
        <v>2</v>
      </c>
      <c r="E1216">
        <v>2</v>
      </c>
      <c r="F1216">
        <v>2</v>
      </c>
      <c r="G1216" s="1">
        <v>42060</v>
      </c>
      <c r="H1216" s="1">
        <v>42066</v>
      </c>
      <c r="I1216">
        <v>5787</v>
      </c>
      <c r="J1216">
        <v>47.45</v>
      </c>
      <c r="K1216">
        <v>31.79</v>
      </c>
      <c r="L1216">
        <v>274593.15000000002</v>
      </c>
      <c r="M1216">
        <v>183968.73</v>
      </c>
      <c r="N1216">
        <v>90624.42</v>
      </c>
    </row>
    <row r="1217" spans="1:14" x14ac:dyDescent="0.25">
      <c r="A1217">
        <v>9826</v>
      </c>
      <c r="B1217">
        <v>373</v>
      </c>
      <c r="C1217">
        <v>179</v>
      </c>
      <c r="D1217">
        <v>11</v>
      </c>
      <c r="E1217">
        <v>2</v>
      </c>
      <c r="F1217">
        <v>2</v>
      </c>
      <c r="G1217" s="1">
        <v>42043</v>
      </c>
      <c r="H1217" s="1">
        <v>42071</v>
      </c>
      <c r="I1217">
        <v>8435</v>
      </c>
      <c r="J1217">
        <v>437.2</v>
      </c>
      <c r="K1217">
        <v>263.33</v>
      </c>
      <c r="L1217">
        <v>3687782</v>
      </c>
      <c r="M1217">
        <v>2221188.5499999998</v>
      </c>
      <c r="N1217">
        <v>1466593.45</v>
      </c>
    </row>
    <row r="1218" spans="1:14" x14ac:dyDescent="0.25">
      <c r="A1218">
        <v>9879</v>
      </c>
      <c r="B1218">
        <v>117</v>
      </c>
      <c r="C1218">
        <v>97</v>
      </c>
      <c r="D1218">
        <v>2</v>
      </c>
      <c r="E1218">
        <v>2</v>
      </c>
      <c r="F1218">
        <v>2</v>
      </c>
      <c r="G1218" s="1">
        <v>42030</v>
      </c>
      <c r="H1218" s="1">
        <v>42036</v>
      </c>
      <c r="I1218">
        <v>4545</v>
      </c>
      <c r="J1218">
        <v>47.45</v>
      </c>
      <c r="K1218">
        <v>31.79</v>
      </c>
      <c r="L1218">
        <v>215660.25</v>
      </c>
      <c r="M1218">
        <v>144485.54999999999</v>
      </c>
      <c r="N1218">
        <v>71174.7</v>
      </c>
    </row>
    <row r="1219" spans="1:14" x14ac:dyDescent="0.25">
      <c r="A1219">
        <v>9938</v>
      </c>
      <c r="B1219">
        <v>598</v>
      </c>
      <c r="C1219">
        <v>19</v>
      </c>
      <c r="D1219">
        <v>12</v>
      </c>
      <c r="E1219">
        <v>2</v>
      </c>
      <c r="F1219">
        <v>2</v>
      </c>
      <c r="G1219" s="1">
        <v>42243</v>
      </c>
      <c r="H1219" s="1">
        <v>42271</v>
      </c>
      <c r="I1219">
        <v>7779</v>
      </c>
      <c r="J1219">
        <v>9.33</v>
      </c>
      <c r="K1219">
        <v>6.92</v>
      </c>
      <c r="L1219">
        <v>72578.070000000007</v>
      </c>
      <c r="M1219">
        <v>53830.68</v>
      </c>
      <c r="N1219">
        <v>18747.39</v>
      </c>
    </row>
    <row r="1220" spans="1:14" x14ac:dyDescent="0.25">
      <c r="A1220">
        <v>9977</v>
      </c>
      <c r="B1220">
        <v>137</v>
      </c>
      <c r="C1220">
        <v>135</v>
      </c>
      <c r="D1220">
        <v>2</v>
      </c>
      <c r="E1220">
        <v>2</v>
      </c>
      <c r="F1220">
        <v>2</v>
      </c>
      <c r="G1220" s="1">
        <v>42005</v>
      </c>
      <c r="H1220" s="1">
        <v>42036</v>
      </c>
      <c r="I1220">
        <v>1624</v>
      </c>
      <c r="J1220">
        <v>47.45</v>
      </c>
      <c r="K1220">
        <v>31.79</v>
      </c>
      <c r="L1220">
        <v>77058.8</v>
      </c>
      <c r="M1220">
        <v>51626.96</v>
      </c>
      <c r="N1220">
        <v>25431.84</v>
      </c>
    </row>
    <row r="1221" spans="1:14" x14ac:dyDescent="0.25">
      <c r="A1221">
        <v>9991</v>
      </c>
      <c r="B1221">
        <v>427</v>
      </c>
      <c r="C1221">
        <v>7</v>
      </c>
      <c r="D1221">
        <v>2</v>
      </c>
      <c r="E1221">
        <v>2</v>
      </c>
      <c r="F1221">
        <v>2</v>
      </c>
      <c r="G1221" s="1">
        <v>42059</v>
      </c>
      <c r="H1221" s="1">
        <v>42063</v>
      </c>
      <c r="I1221">
        <v>3066</v>
      </c>
      <c r="J1221">
        <v>47.45</v>
      </c>
      <c r="K1221">
        <v>31.79</v>
      </c>
      <c r="L1221">
        <v>145481.70000000001</v>
      </c>
      <c r="M1221">
        <v>97468.14</v>
      </c>
      <c r="N1221">
        <v>48013.56</v>
      </c>
    </row>
    <row r="1222" spans="1:14" x14ac:dyDescent="0.25">
      <c r="A1222">
        <v>364</v>
      </c>
      <c r="B1222">
        <v>339</v>
      </c>
      <c r="C1222">
        <v>48</v>
      </c>
      <c r="D1222">
        <v>2</v>
      </c>
      <c r="E1222">
        <v>2</v>
      </c>
      <c r="F1222">
        <v>4</v>
      </c>
      <c r="G1222" s="1">
        <v>42310</v>
      </c>
      <c r="H1222" s="1">
        <v>42359</v>
      </c>
      <c r="I1222">
        <v>3042</v>
      </c>
      <c r="J1222">
        <v>47.45</v>
      </c>
      <c r="K1222">
        <v>31.79</v>
      </c>
      <c r="L1222">
        <v>144342.9</v>
      </c>
      <c r="M1222">
        <v>96705.18</v>
      </c>
      <c r="N1222">
        <v>47637.72</v>
      </c>
    </row>
    <row r="1223" spans="1:14" x14ac:dyDescent="0.25">
      <c r="A1223">
        <v>624</v>
      </c>
      <c r="B1223">
        <v>322</v>
      </c>
      <c r="C1223">
        <v>89</v>
      </c>
      <c r="D1223">
        <v>12</v>
      </c>
      <c r="E1223">
        <v>2</v>
      </c>
      <c r="F1223">
        <v>4</v>
      </c>
      <c r="G1223" s="1">
        <v>42138</v>
      </c>
      <c r="H1223" s="1">
        <v>42155</v>
      </c>
      <c r="I1223">
        <v>2493</v>
      </c>
      <c r="J1223">
        <v>9.33</v>
      </c>
      <c r="K1223">
        <v>6.92</v>
      </c>
      <c r="L1223">
        <v>23259.69</v>
      </c>
      <c r="M1223">
        <v>17251.560000000001</v>
      </c>
      <c r="N1223">
        <v>6008.13</v>
      </c>
    </row>
    <row r="1224" spans="1:14" x14ac:dyDescent="0.25">
      <c r="A1224">
        <v>845</v>
      </c>
      <c r="B1224">
        <v>335</v>
      </c>
      <c r="C1224">
        <v>152</v>
      </c>
      <c r="D1224">
        <v>9</v>
      </c>
      <c r="E1224">
        <v>2</v>
      </c>
      <c r="F1224">
        <v>4</v>
      </c>
      <c r="G1224" s="1">
        <v>42188</v>
      </c>
      <c r="H1224" s="1">
        <v>42205</v>
      </c>
      <c r="I1224">
        <v>2260</v>
      </c>
      <c r="J1224">
        <v>152.58000000000001</v>
      </c>
      <c r="K1224">
        <v>97.44</v>
      </c>
      <c r="L1224">
        <v>344830.8</v>
      </c>
      <c r="M1224">
        <v>220214.39999999999</v>
      </c>
      <c r="N1224">
        <v>124616.4</v>
      </c>
    </row>
    <row r="1225" spans="1:14" x14ac:dyDescent="0.25">
      <c r="A1225">
        <v>555</v>
      </c>
      <c r="B1225">
        <v>373</v>
      </c>
      <c r="C1225">
        <v>100</v>
      </c>
      <c r="D1225">
        <v>4</v>
      </c>
      <c r="E1225">
        <v>2</v>
      </c>
      <c r="F1225">
        <v>4</v>
      </c>
      <c r="G1225" s="1">
        <v>42190</v>
      </c>
      <c r="H1225" s="1">
        <v>42208</v>
      </c>
      <c r="I1225">
        <v>2135</v>
      </c>
      <c r="J1225">
        <v>668.27</v>
      </c>
      <c r="K1225">
        <v>502.54</v>
      </c>
      <c r="L1225">
        <v>1426756.45</v>
      </c>
      <c r="M1225">
        <v>1072922.8999999999</v>
      </c>
      <c r="N1225">
        <v>353833.55</v>
      </c>
    </row>
    <row r="1226" spans="1:14" x14ac:dyDescent="0.25">
      <c r="A1226">
        <v>475</v>
      </c>
      <c r="B1226">
        <v>408</v>
      </c>
      <c r="C1226">
        <v>27</v>
      </c>
      <c r="D1226">
        <v>2</v>
      </c>
      <c r="E1226">
        <v>2</v>
      </c>
      <c r="F1226">
        <v>4</v>
      </c>
      <c r="G1226" s="1">
        <v>42216</v>
      </c>
      <c r="H1226" s="1">
        <v>42221</v>
      </c>
      <c r="I1226">
        <v>4348</v>
      </c>
      <c r="J1226">
        <v>47.45</v>
      </c>
      <c r="K1226">
        <v>31.79</v>
      </c>
      <c r="L1226">
        <v>206312.6</v>
      </c>
      <c r="M1226">
        <v>138222.92000000001</v>
      </c>
      <c r="N1226">
        <v>68089.679999999993</v>
      </c>
    </row>
    <row r="1227" spans="1:14" x14ac:dyDescent="0.25">
      <c r="A1227">
        <v>530</v>
      </c>
      <c r="B1227">
        <v>565</v>
      </c>
      <c r="C1227">
        <v>95</v>
      </c>
      <c r="D1227">
        <v>1</v>
      </c>
      <c r="E1227">
        <v>2</v>
      </c>
      <c r="F1227">
        <v>4</v>
      </c>
      <c r="G1227" s="1">
        <v>42050</v>
      </c>
      <c r="H1227" s="1">
        <v>42088</v>
      </c>
      <c r="I1227">
        <v>5060</v>
      </c>
      <c r="J1227">
        <v>651.21</v>
      </c>
      <c r="K1227">
        <v>524.96</v>
      </c>
      <c r="L1227">
        <v>3295122.6</v>
      </c>
      <c r="M1227">
        <v>2656297.6</v>
      </c>
      <c r="N1227">
        <v>638825</v>
      </c>
    </row>
    <row r="1228" spans="1:14" x14ac:dyDescent="0.25">
      <c r="A1228">
        <v>877</v>
      </c>
      <c r="B1228">
        <v>654</v>
      </c>
      <c r="C1228">
        <v>43</v>
      </c>
      <c r="D1228">
        <v>9</v>
      </c>
      <c r="E1228">
        <v>2</v>
      </c>
      <c r="F1228">
        <v>4</v>
      </c>
      <c r="G1228" s="1">
        <v>42351</v>
      </c>
      <c r="H1228" s="1">
        <v>42372</v>
      </c>
      <c r="I1228">
        <v>2446</v>
      </c>
      <c r="J1228">
        <v>152.58000000000001</v>
      </c>
      <c r="K1228">
        <v>97.44</v>
      </c>
      <c r="L1228">
        <v>373210.68</v>
      </c>
      <c r="M1228">
        <v>238338.24</v>
      </c>
      <c r="N1228">
        <v>134872.44</v>
      </c>
    </row>
    <row r="1229" spans="1:14" x14ac:dyDescent="0.25">
      <c r="A1229">
        <v>960</v>
      </c>
      <c r="B1229">
        <v>900</v>
      </c>
      <c r="C1229">
        <v>132</v>
      </c>
      <c r="D1229">
        <v>1</v>
      </c>
      <c r="E1229">
        <v>2</v>
      </c>
      <c r="F1229">
        <v>4</v>
      </c>
      <c r="G1229" s="1">
        <v>42276</v>
      </c>
      <c r="H1229" s="1">
        <v>42320</v>
      </c>
      <c r="I1229">
        <v>479</v>
      </c>
      <c r="J1229">
        <v>651.21</v>
      </c>
      <c r="K1229">
        <v>524.96</v>
      </c>
      <c r="L1229">
        <v>311929.59000000003</v>
      </c>
      <c r="M1229">
        <v>251455.84</v>
      </c>
      <c r="N1229">
        <v>60473.75</v>
      </c>
    </row>
    <row r="1230" spans="1:14" x14ac:dyDescent="0.25">
      <c r="A1230">
        <v>621</v>
      </c>
      <c r="B1230">
        <v>780</v>
      </c>
      <c r="C1230">
        <v>4</v>
      </c>
      <c r="D1230">
        <v>12</v>
      </c>
      <c r="E1230">
        <v>2</v>
      </c>
      <c r="F1230">
        <v>4</v>
      </c>
      <c r="G1230" s="1">
        <v>42257</v>
      </c>
      <c r="H1230" s="1">
        <v>42300</v>
      </c>
      <c r="I1230">
        <v>2826</v>
      </c>
      <c r="J1230">
        <v>9.33</v>
      </c>
      <c r="K1230">
        <v>6.92</v>
      </c>
      <c r="L1230">
        <v>26366.58</v>
      </c>
      <c r="M1230">
        <v>19555.919999999998</v>
      </c>
      <c r="N1230">
        <v>6810.66</v>
      </c>
    </row>
    <row r="1231" spans="1:14" x14ac:dyDescent="0.25">
      <c r="A1231">
        <v>807</v>
      </c>
      <c r="B1231">
        <v>901</v>
      </c>
      <c r="C1231">
        <v>17</v>
      </c>
      <c r="D1231">
        <v>4</v>
      </c>
      <c r="E1231">
        <v>2</v>
      </c>
      <c r="F1231">
        <v>4</v>
      </c>
      <c r="G1231" s="1">
        <v>42218</v>
      </c>
      <c r="H1231" s="1">
        <v>42224</v>
      </c>
      <c r="I1231">
        <v>8648</v>
      </c>
      <c r="J1231">
        <v>668.27</v>
      </c>
      <c r="K1231">
        <v>502.54</v>
      </c>
      <c r="L1231">
        <v>5779198.96</v>
      </c>
      <c r="M1231">
        <v>4345965.92</v>
      </c>
      <c r="N1231">
        <v>1433233.04</v>
      </c>
    </row>
    <row r="1232" spans="1:14" x14ac:dyDescent="0.25">
      <c r="A1232">
        <v>1031</v>
      </c>
      <c r="B1232">
        <v>359</v>
      </c>
      <c r="C1232">
        <v>84</v>
      </c>
      <c r="D1232">
        <v>3</v>
      </c>
      <c r="E1232">
        <v>2</v>
      </c>
      <c r="F1232">
        <v>4</v>
      </c>
      <c r="G1232" s="1">
        <v>42092</v>
      </c>
      <c r="H1232" s="1">
        <v>42114</v>
      </c>
      <c r="I1232">
        <v>3619</v>
      </c>
      <c r="J1232">
        <v>154.06</v>
      </c>
      <c r="K1232">
        <v>90.93</v>
      </c>
      <c r="L1232">
        <v>557543.14</v>
      </c>
      <c r="M1232">
        <v>329075.67</v>
      </c>
      <c r="N1232">
        <v>228467.47</v>
      </c>
    </row>
    <row r="1233" spans="1:14" x14ac:dyDescent="0.25">
      <c r="A1233">
        <v>1247</v>
      </c>
      <c r="B1233">
        <v>418</v>
      </c>
      <c r="C1233">
        <v>92</v>
      </c>
      <c r="D1233">
        <v>6</v>
      </c>
      <c r="E1233">
        <v>2</v>
      </c>
      <c r="F1233">
        <v>4</v>
      </c>
      <c r="G1233" s="1">
        <v>42333</v>
      </c>
      <c r="H1233" s="1">
        <v>42348</v>
      </c>
      <c r="I1233">
        <v>6162</v>
      </c>
      <c r="J1233">
        <v>421.89</v>
      </c>
      <c r="K1233">
        <v>364.69</v>
      </c>
      <c r="L1233">
        <v>2599686.1800000002</v>
      </c>
      <c r="M1233">
        <v>2247219.7799999998</v>
      </c>
      <c r="N1233">
        <v>352466.4</v>
      </c>
    </row>
    <row r="1234" spans="1:14" x14ac:dyDescent="0.25">
      <c r="A1234">
        <v>1315</v>
      </c>
      <c r="B1234">
        <v>767</v>
      </c>
      <c r="C1234">
        <v>133</v>
      </c>
      <c r="D1234">
        <v>1</v>
      </c>
      <c r="E1234">
        <v>2</v>
      </c>
      <c r="F1234">
        <v>4</v>
      </c>
      <c r="G1234" s="1">
        <v>42016</v>
      </c>
      <c r="H1234" s="1">
        <v>42062</v>
      </c>
      <c r="I1234">
        <v>3857</v>
      </c>
      <c r="J1234">
        <v>651.21</v>
      </c>
      <c r="K1234">
        <v>524.96</v>
      </c>
      <c r="L1234">
        <v>2511716.9700000002</v>
      </c>
      <c r="M1234">
        <v>2024770.72</v>
      </c>
      <c r="N1234">
        <v>486946.25</v>
      </c>
    </row>
    <row r="1235" spans="1:14" x14ac:dyDescent="0.25">
      <c r="A1235">
        <v>1317</v>
      </c>
      <c r="B1235">
        <v>881</v>
      </c>
      <c r="C1235">
        <v>51</v>
      </c>
      <c r="D1235">
        <v>8</v>
      </c>
      <c r="E1235">
        <v>2</v>
      </c>
      <c r="F1235">
        <v>4</v>
      </c>
      <c r="G1235" s="1">
        <v>42059</v>
      </c>
      <c r="H1235" s="1">
        <v>42098</v>
      </c>
      <c r="I1235">
        <v>7209</v>
      </c>
      <c r="J1235">
        <v>109.28</v>
      </c>
      <c r="K1235">
        <v>35.840000000000003</v>
      </c>
      <c r="L1235">
        <v>787799.52</v>
      </c>
      <c r="M1235">
        <v>258370.56</v>
      </c>
      <c r="N1235">
        <v>529428.96</v>
      </c>
    </row>
    <row r="1236" spans="1:14" x14ac:dyDescent="0.25">
      <c r="A1236">
        <v>1319</v>
      </c>
      <c r="B1236">
        <v>434</v>
      </c>
      <c r="C1236">
        <v>174</v>
      </c>
      <c r="D1236">
        <v>2</v>
      </c>
      <c r="E1236">
        <v>2</v>
      </c>
      <c r="F1236">
        <v>4</v>
      </c>
      <c r="G1236" s="1">
        <v>42275</v>
      </c>
      <c r="H1236" s="1">
        <v>42316</v>
      </c>
      <c r="I1236">
        <v>545</v>
      </c>
      <c r="J1236">
        <v>47.45</v>
      </c>
      <c r="K1236">
        <v>31.79</v>
      </c>
      <c r="L1236">
        <v>25860.25</v>
      </c>
      <c r="M1236">
        <v>17325.55</v>
      </c>
      <c r="N1236">
        <v>8534.7000000000007</v>
      </c>
    </row>
    <row r="1237" spans="1:14" x14ac:dyDescent="0.25">
      <c r="A1237">
        <v>1353</v>
      </c>
      <c r="B1237">
        <v>217</v>
      </c>
      <c r="C1237">
        <v>69</v>
      </c>
      <c r="D1237">
        <v>6</v>
      </c>
      <c r="E1237">
        <v>2</v>
      </c>
      <c r="F1237">
        <v>4</v>
      </c>
      <c r="G1237" s="1">
        <v>42055</v>
      </c>
      <c r="H1237" s="1">
        <v>42085</v>
      </c>
      <c r="I1237">
        <v>9462</v>
      </c>
      <c r="J1237">
        <v>421.89</v>
      </c>
      <c r="K1237">
        <v>364.69</v>
      </c>
      <c r="L1237">
        <v>3991923.18</v>
      </c>
      <c r="M1237">
        <v>3450696.78</v>
      </c>
      <c r="N1237">
        <v>541226.4</v>
      </c>
    </row>
    <row r="1238" spans="1:14" x14ac:dyDescent="0.25">
      <c r="A1238">
        <v>1392</v>
      </c>
      <c r="B1238">
        <v>408</v>
      </c>
      <c r="C1238">
        <v>13</v>
      </c>
      <c r="D1238">
        <v>1</v>
      </c>
      <c r="E1238">
        <v>2</v>
      </c>
      <c r="F1238">
        <v>4</v>
      </c>
      <c r="G1238" s="1">
        <v>42343</v>
      </c>
      <c r="H1238" s="1">
        <v>42381</v>
      </c>
      <c r="I1238">
        <v>8737</v>
      </c>
      <c r="J1238">
        <v>651.21</v>
      </c>
      <c r="K1238">
        <v>524.96</v>
      </c>
      <c r="L1238">
        <v>5689621.7699999996</v>
      </c>
      <c r="M1238">
        <v>4586575.5199999996</v>
      </c>
      <c r="N1238">
        <v>1103046.25</v>
      </c>
    </row>
    <row r="1239" spans="1:14" x14ac:dyDescent="0.25">
      <c r="A1239">
        <v>1430</v>
      </c>
      <c r="B1239">
        <v>222</v>
      </c>
      <c r="C1239">
        <v>90</v>
      </c>
      <c r="D1239">
        <v>7</v>
      </c>
      <c r="E1239">
        <v>2</v>
      </c>
      <c r="F1239">
        <v>4</v>
      </c>
      <c r="G1239" s="1">
        <v>42231</v>
      </c>
      <c r="H1239" s="1">
        <v>42264</v>
      </c>
      <c r="I1239">
        <v>3112</v>
      </c>
      <c r="J1239">
        <v>205.7</v>
      </c>
      <c r="K1239">
        <v>117.11</v>
      </c>
      <c r="L1239">
        <v>640138.4</v>
      </c>
      <c r="M1239">
        <v>364446.32</v>
      </c>
      <c r="N1239">
        <v>275692.08</v>
      </c>
    </row>
    <row r="1240" spans="1:14" x14ac:dyDescent="0.25">
      <c r="A1240">
        <v>1476</v>
      </c>
      <c r="B1240">
        <v>447</v>
      </c>
      <c r="C1240">
        <v>76</v>
      </c>
      <c r="D1240">
        <v>2</v>
      </c>
      <c r="E1240">
        <v>2</v>
      </c>
      <c r="F1240">
        <v>4</v>
      </c>
      <c r="G1240" s="1">
        <v>42309</v>
      </c>
      <c r="H1240" s="1">
        <v>42343</v>
      </c>
      <c r="I1240">
        <v>6174</v>
      </c>
      <c r="J1240">
        <v>47.45</v>
      </c>
      <c r="K1240">
        <v>31.79</v>
      </c>
      <c r="L1240">
        <v>292956.3</v>
      </c>
      <c r="M1240">
        <v>196271.46</v>
      </c>
      <c r="N1240">
        <v>96684.84</v>
      </c>
    </row>
    <row r="1241" spans="1:14" x14ac:dyDescent="0.25">
      <c r="A1241">
        <v>1629</v>
      </c>
      <c r="B1241">
        <v>673</v>
      </c>
      <c r="C1241">
        <v>114</v>
      </c>
      <c r="D1241">
        <v>6</v>
      </c>
      <c r="E1241">
        <v>2</v>
      </c>
      <c r="F1241">
        <v>4</v>
      </c>
      <c r="G1241" s="1">
        <v>42026</v>
      </c>
      <c r="H1241" s="1">
        <v>42068</v>
      </c>
      <c r="I1241">
        <v>2366</v>
      </c>
      <c r="J1241">
        <v>421.89</v>
      </c>
      <c r="K1241">
        <v>364.69</v>
      </c>
      <c r="L1241">
        <v>998191.74</v>
      </c>
      <c r="M1241">
        <v>862856.54</v>
      </c>
      <c r="N1241">
        <v>135335.20000000001</v>
      </c>
    </row>
    <row r="1242" spans="1:14" x14ac:dyDescent="0.25">
      <c r="A1242">
        <v>1685</v>
      </c>
      <c r="B1242">
        <v>756</v>
      </c>
      <c r="C1242">
        <v>115</v>
      </c>
      <c r="D1242">
        <v>4</v>
      </c>
      <c r="E1242">
        <v>2</v>
      </c>
      <c r="F1242">
        <v>4</v>
      </c>
      <c r="G1242" s="1">
        <v>42118</v>
      </c>
      <c r="H1242" s="1">
        <v>42121</v>
      </c>
      <c r="I1242">
        <v>6546</v>
      </c>
      <c r="J1242">
        <v>668.27</v>
      </c>
      <c r="K1242">
        <v>502.54</v>
      </c>
      <c r="L1242">
        <v>4374495.42</v>
      </c>
      <c r="M1242">
        <v>3289626.84</v>
      </c>
      <c r="N1242">
        <v>1084868.58</v>
      </c>
    </row>
    <row r="1243" spans="1:14" x14ac:dyDescent="0.25">
      <c r="A1243">
        <v>1758</v>
      </c>
      <c r="B1243">
        <v>624</v>
      </c>
      <c r="C1243">
        <v>147</v>
      </c>
      <c r="D1243">
        <v>1</v>
      </c>
      <c r="E1243">
        <v>2</v>
      </c>
      <c r="F1243">
        <v>4</v>
      </c>
      <c r="G1243" s="1">
        <v>42190</v>
      </c>
      <c r="H1243" s="1">
        <v>42201</v>
      </c>
      <c r="I1243">
        <v>781</v>
      </c>
      <c r="J1243">
        <v>651.21</v>
      </c>
      <c r="K1243">
        <v>524.96</v>
      </c>
      <c r="L1243">
        <v>508595.01</v>
      </c>
      <c r="M1243">
        <v>409993.76</v>
      </c>
      <c r="N1243">
        <v>98601.25</v>
      </c>
    </row>
    <row r="1244" spans="1:14" x14ac:dyDescent="0.25">
      <c r="A1244">
        <v>1773</v>
      </c>
      <c r="B1244">
        <v>565</v>
      </c>
      <c r="C1244">
        <v>125</v>
      </c>
      <c r="D1244">
        <v>5</v>
      </c>
      <c r="E1244">
        <v>2</v>
      </c>
      <c r="F1244">
        <v>4</v>
      </c>
      <c r="G1244" s="1">
        <v>42332</v>
      </c>
      <c r="H1244" s="1">
        <v>42343</v>
      </c>
      <c r="I1244">
        <v>4868</v>
      </c>
      <c r="J1244">
        <v>255.28</v>
      </c>
      <c r="K1244">
        <v>159.41999999999999</v>
      </c>
      <c r="L1244">
        <v>1242703.04</v>
      </c>
      <c r="M1244">
        <v>776056.56</v>
      </c>
      <c r="N1244">
        <v>466646.48</v>
      </c>
    </row>
    <row r="1245" spans="1:14" x14ac:dyDescent="0.25">
      <c r="A1245">
        <v>1817</v>
      </c>
      <c r="B1245">
        <v>706</v>
      </c>
      <c r="C1245">
        <v>7</v>
      </c>
      <c r="D1245">
        <v>2</v>
      </c>
      <c r="E1245">
        <v>2</v>
      </c>
      <c r="F1245">
        <v>4</v>
      </c>
      <c r="G1245" s="1">
        <v>42173</v>
      </c>
      <c r="H1245" s="1">
        <v>42208</v>
      </c>
      <c r="I1245">
        <v>1283</v>
      </c>
      <c r="J1245">
        <v>47.45</v>
      </c>
      <c r="K1245">
        <v>31.79</v>
      </c>
      <c r="L1245">
        <v>60878.35</v>
      </c>
      <c r="M1245">
        <v>40786.57</v>
      </c>
      <c r="N1245">
        <v>20091.78</v>
      </c>
    </row>
    <row r="1246" spans="1:14" x14ac:dyDescent="0.25">
      <c r="A1246">
        <v>1831</v>
      </c>
      <c r="B1246">
        <v>312</v>
      </c>
      <c r="C1246">
        <v>127</v>
      </c>
      <c r="D1246">
        <v>11</v>
      </c>
      <c r="E1246">
        <v>2</v>
      </c>
      <c r="F1246">
        <v>4</v>
      </c>
      <c r="G1246" s="1">
        <v>42333</v>
      </c>
      <c r="H1246" s="1">
        <v>42358</v>
      </c>
      <c r="I1246">
        <v>2442</v>
      </c>
      <c r="J1246">
        <v>437.2</v>
      </c>
      <c r="K1246">
        <v>263.33</v>
      </c>
      <c r="L1246">
        <v>1067642.3999999999</v>
      </c>
      <c r="M1246">
        <v>643051.86</v>
      </c>
      <c r="N1246">
        <v>424590.54</v>
      </c>
    </row>
    <row r="1247" spans="1:14" x14ac:dyDescent="0.25">
      <c r="A1247">
        <v>1864</v>
      </c>
      <c r="B1247">
        <v>66</v>
      </c>
      <c r="C1247">
        <v>9</v>
      </c>
      <c r="D1247">
        <v>11</v>
      </c>
      <c r="E1247">
        <v>2</v>
      </c>
      <c r="F1247">
        <v>4</v>
      </c>
      <c r="G1247" s="1">
        <v>42301</v>
      </c>
      <c r="H1247" s="1">
        <v>42337</v>
      </c>
      <c r="I1247">
        <v>8966</v>
      </c>
      <c r="J1247">
        <v>437.2</v>
      </c>
      <c r="K1247">
        <v>263.33</v>
      </c>
      <c r="L1247">
        <v>3919935.2</v>
      </c>
      <c r="M1247">
        <v>2361016.7799999998</v>
      </c>
      <c r="N1247">
        <v>1558918.42</v>
      </c>
    </row>
    <row r="1248" spans="1:14" x14ac:dyDescent="0.25">
      <c r="A1248">
        <v>1876</v>
      </c>
      <c r="B1248">
        <v>772</v>
      </c>
      <c r="C1248">
        <v>148</v>
      </c>
      <c r="D1248">
        <v>10</v>
      </c>
      <c r="E1248">
        <v>2</v>
      </c>
      <c r="F1248">
        <v>4</v>
      </c>
      <c r="G1248" s="1">
        <v>42254</v>
      </c>
      <c r="H1248" s="1">
        <v>42286</v>
      </c>
      <c r="I1248">
        <v>5159</v>
      </c>
      <c r="J1248">
        <v>81.73</v>
      </c>
      <c r="K1248">
        <v>56.67</v>
      </c>
      <c r="L1248">
        <v>421645.07</v>
      </c>
      <c r="M1248">
        <v>292360.53000000003</v>
      </c>
      <c r="N1248">
        <v>129284.54</v>
      </c>
    </row>
    <row r="1249" spans="1:14" x14ac:dyDescent="0.25">
      <c r="A1249">
        <v>1914</v>
      </c>
      <c r="B1249">
        <v>760</v>
      </c>
      <c r="C1249">
        <v>108</v>
      </c>
      <c r="D1249">
        <v>9</v>
      </c>
      <c r="E1249">
        <v>2</v>
      </c>
      <c r="F1249">
        <v>4</v>
      </c>
      <c r="G1249" s="1">
        <v>42227</v>
      </c>
      <c r="H1249" s="1">
        <v>42255</v>
      </c>
      <c r="I1249">
        <v>2511</v>
      </c>
      <c r="J1249">
        <v>152.58000000000001</v>
      </c>
      <c r="K1249">
        <v>97.44</v>
      </c>
      <c r="L1249">
        <v>383128.38</v>
      </c>
      <c r="M1249">
        <v>244671.84</v>
      </c>
      <c r="N1249">
        <v>138456.54</v>
      </c>
    </row>
    <row r="1250" spans="1:14" x14ac:dyDescent="0.25">
      <c r="A1250">
        <v>1919</v>
      </c>
      <c r="B1250">
        <v>177</v>
      </c>
      <c r="C1250">
        <v>21</v>
      </c>
      <c r="D1250">
        <v>8</v>
      </c>
      <c r="E1250">
        <v>2</v>
      </c>
      <c r="F1250">
        <v>4</v>
      </c>
      <c r="G1250" s="1">
        <v>42117</v>
      </c>
      <c r="H1250" s="1">
        <v>42155</v>
      </c>
      <c r="I1250">
        <v>5253</v>
      </c>
      <c r="J1250">
        <v>109.28</v>
      </c>
      <c r="K1250">
        <v>35.840000000000003</v>
      </c>
      <c r="L1250">
        <v>574047.84</v>
      </c>
      <c r="M1250">
        <v>188267.51999999999</v>
      </c>
      <c r="N1250">
        <v>385780.32</v>
      </c>
    </row>
    <row r="1251" spans="1:14" x14ac:dyDescent="0.25">
      <c r="A1251">
        <v>1975</v>
      </c>
      <c r="B1251">
        <v>4</v>
      </c>
      <c r="C1251">
        <v>58</v>
      </c>
      <c r="D1251">
        <v>6</v>
      </c>
      <c r="E1251">
        <v>2</v>
      </c>
      <c r="F1251">
        <v>4</v>
      </c>
      <c r="G1251" s="1">
        <v>42354</v>
      </c>
      <c r="H1251" s="1">
        <v>42403</v>
      </c>
      <c r="I1251">
        <v>7761</v>
      </c>
      <c r="J1251">
        <v>421.89</v>
      </c>
      <c r="K1251">
        <v>364.69</v>
      </c>
      <c r="L1251">
        <v>3274288.29</v>
      </c>
      <c r="M1251">
        <v>2830359.09</v>
      </c>
      <c r="N1251">
        <v>443929.2</v>
      </c>
    </row>
    <row r="1252" spans="1:14" x14ac:dyDescent="0.25">
      <c r="A1252">
        <v>1998</v>
      </c>
      <c r="B1252">
        <v>433</v>
      </c>
      <c r="C1252">
        <v>106</v>
      </c>
      <c r="D1252">
        <v>9</v>
      </c>
      <c r="E1252">
        <v>2</v>
      </c>
      <c r="F1252">
        <v>4</v>
      </c>
      <c r="G1252" s="1">
        <v>42164</v>
      </c>
      <c r="H1252" s="1">
        <v>42195</v>
      </c>
      <c r="I1252">
        <v>6566</v>
      </c>
      <c r="J1252">
        <v>152.58000000000001</v>
      </c>
      <c r="K1252">
        <v>97.44</v>
      </c>
      <c r="L1252">
        <v>1001840.28</v>
      </c>
      <c r="M1252">
        <v>639791.04</v>
      </c>
      <c r="N1252">
        <v>362049.24</v>
      </c>
    </row>
    <row r="1253" spans="1:14" x14ac:dyDescent="0.25">
      <c r="A1253">
        <v>2008</v>
      </c>
      <c r="B1253">
        <v>430</v>
      </c>
      <c r="C1253">
        <v>167</v>
      </c>
      <c r="D1253">
        <v>6</v>
      </c>
      <c r="E1253">
        <v>2</v>
      </c>
      <c r="F1253">
        <v>4</v>
      </c>
      <c r="G1253" s="1">
        <v>42274</v>
      </c>
      <c r="H1253" s="1">
        <v>42300</v>
      </c>
      <c r="I1253">
        <v>6465</v>
      </c>
      <c r="J1253">
        <v>421.89</v>
      </c>
      <c r="K1253">
        <v>364.69</v>
      </c>
      <c r="L1253">
        <v>2727518.85</v>
      </c>
      <c r="M1253">
        <v>2357720.85</v>
      </c>
      <c r="N1253">
        <v>369798</v>
      </c>
    </row>
    <row r="1254" spans="1:14" x14ac:dyDescent="0.25">
      <c r="A1254">
        <v>2057</v>
      </c>
      <c r="B1254">
        <v>955</v>
      </c>
      <c r="C1254">
        <v>52</v>
      </c>
      <c r="D1254">
        <v>8</v>
      </c>
      <c r="E1254">
        <v>2</v>
      </c>
      <c r="F1254">
        <v>4</v>
      </c>
      <c r="G1254" s="1">
        <v>42366</v>
      </c>
      <c r="H1254" s="1">
        <v>42381</v>
      </c>
      <c r="I1254">
        <v>3144</v>
      </c>
      <c r="J1254">
        <v>109.28</v>
      </c>
      <c r="K1254">
        <v>35.840000000000003</v>
      </c>
      <c r="L1254">
        <v>343576.32000000001</v>
      </c>
      <c r="M1254">
        <v>112680.96000000001</v>
      </c>
      <c r="N1254">
        <v>230895.35999999999</v>
      </c>
    </row>
    <row r="1255" spans="1:14" x14ac:dyDescent="0.25">
      <c r="A1255">
        <v>2123</v>
      </c>
      <c r="B1255">
        <v>839</v>
      </c>
      <c r="C1255">
        <v>136</v>
      </c>
      <c r="D1255">
        <v>12</v>
      </c>
      <c r="E1255">
        <v>2</v>
      </c>
      <c r="F1255">
        <v>4</v>
      </c>
      <c r="G1255" s="1">
        <v>42133</v>
      </c>
      <c r="H1255" s="1">
        <v>42143</v>
      </c>
      <c r="I1255">
        <v>6245</v>
      </c>
      <c r="J1255">
        <v>9.33</v>
      </c>
      <c r="K1255">
        <v>6.92</v>
      </c>
      <c r="L1255">
        <v>58265.85</v>
      </c>
      <c r="M1255">
        <v>43215.4</v>
      </c>
      <c r="N1255">
        <v>15050.45</v>
      </c>
    </row>
    <row r="1256" spans="1:14" x14ac:dyDescent="0.25">
      <c r="A1256">
        <v>2163</v>
      </c>
      <c r="B1256">
        <v>441</v>
      </c>
      <c r="C1256">
        <v>62</v>
      </c>
      <c r="D1256">
        <v>3</v>
      </c>
      <c r="E1256">
        <v>2</v>
      </c>
      <c r="F1256">
        <v>4</v>
      </c>
      <c r="G1256" s="1">
        <v>42189</v>
      </c>
      <c r="H1256" s="1">
        <v>42216</v>
      </c>
      <c r="I1256">
        <v>8414</v>
      </c>
      <c r="J1256">
        <v>154.06</v>
      </c>
      <c r="K1256">
        <v>90.93</v>
      </c>
      <c r="L1256">
        <v>1296260.8400000001</v>
      </c>
      <c r="M1256">
        <v>765085.02</v>
      </c>
      <c r="N1256">
        <v>531175.81999999995</v>
      </c>
    </row>
    <row r="1257" spans="1:14" x14ac:dyDescent="0.25">
      <c r="A1257">
        <v>2186</v>
      </c>
      <c r="B1257">
        <v>318</v>
      </c>
      <c r="C1257">
        <v>112</v>
      </c>
      <c r="D1257">
        <v>2</v>
      </c>
      <c r="E1257">
        <v>2</v>
      </c>
      <c r="F1257">
        <v>4</v>
      </c>
      <c r="G1257" s="1">
        <v>42276</v>
      </c>
      <c r="H1257" s="1">
        <v>42313</v>
      </c>
      <c r="I1257">
        <v>2052</v>
      </c>
      <c r="J1257">
        <v>47.45</v>
      </c>
      <c r="K1257">
        <v>31.79</v>
      </c>
      <c r="L1257">
        <v>97367.4</v>
      </c>
      <c r="M1257">
        <v>65233.08</v>
      </c>
      <c r="N1257">
        <v>32134.32</v>
      </c>
    </row>
    <row r="1258" spans="1:14" x14ac:dyDescent="0.25">
      <c r="A1258">
        <v>2198</v>
      </c>
      <c r="B1258">
        <v>964</v>
      </c>
      <c r="C1258">
        <v>78</v>
      </c>
      <c r="D1258">
        <v>3</v>
      </c>
      <c r="E1258">
        <v>2</v>
      </c>
      <c r="F1258">
        <v>4</v>
      </c>
      <c r="G1258" s="1">
        <v>42285</v>
      </c>
      <c r="H1258" s="1">
        <v>42314</v>
      </c>
      <c r="I1258">
        <v>4122</v>
      </c>
      <c r="J1258">
        <v>154.06</v>
      </c>
      <c r="K1258">
        <v>90.93</v>
      </c>
      <c r="L1258">
        <v>635035.31999999995</v>
      </c>
      <c r="M1258">
        <v>374813.46</v>
      </c>
      <c r="N1258">
        <v>260221.86</v>
      </c>
    </row>
    <row r="1259" spans="1:14" x14ac:dyDescent="0.25">
      <c r="A1259">
        <v>2422</v>
      </c>
      <c r="B1259">
        <v>44</v>
      </c>
      <c r="C1259">
        <v>177</v>
      </c>
      <c r="D1259">
        <v>4</v>
      </c>
      <c r="E1259">
        <v>2</v>
      </c>
      <c r="F1259">
        <v>4</v>
      </c>
      <c r="G1259" s="1">
        <v>42149</v>
      </c>
      <c r="H1259" s="1">
        <v>42192</v>
      </c>
      <c r="I1259">
        <v>5015</v>
      </c>
      <c r="J1259">
        <v>668.27</v>
      </c>
      <c r="K1259">
        <v>502.54</v>
      </c>
      <c r="L1259">
        <v>3351374.05</v>
      </c>
      <c r="M1259">
        <v>2520238.1</v>
      </c>
      <c r="N1259">
        <v>831135.95</v>
      </c>
    </row>
    <row r="1260" spans="1:14" x14ac:dyDescent="0.25">
      <c r="A1260">
        <v>2496</v>
      </c>
      <c r="B1260">
        <v>690</v>
      </c>
      <c r="C1260">
        <v>178</v>
      </c>
      <c r="D1260">
        <v>6</v>
      </c>
      <c r="E1260">
        <v>2</v>
      </c>
      <c r="F1260">
        <v>4</v>
      </c>
      <c r="G1260" s="1">
        <v>42340</v>
      </c>
      <c r="H1260" s="1">
        <v>42369</v>
      </c>
      <c r="I1260">
        <v>6716</v>
      </c>
      <c r="J1260">
        <v>421.89</v>
      </c>
      <c r="K1260">
        <v>364.69</v>
      </c>
      <c r="L1260">
        <v>2833413.24</v>
      </c>
      <c r="M1260">
        <v>2449258.04</v>
      </c>
      <c r="N1260">
        <v>384155.2</v>
      </c>
    </row>
    <row r="1261" spans="1:14" x14ac:dyDescent="0.25">
      <c r="A1261">
        <v>2533</v>
      </c>
      <c r="B1261">
        <v>475</v>
      </c>
      <c r="C1261">
        <v>43</v>
      </c>
      <c r="D1261">
        <v>3</v>
      </c>
      <c r="E1261">
        <v>2</v>
      </c>
      <c r="F1261">
        <v>4</v>
      </c>
      <c r="G1261" s="1">
        <v>42006</v>
      </c>
      <c r="H1261" s="1">
        <v>42045</v>
      </c>
      <c r="I1261">
        <v>3921</v>
      </c>
      <c r="J1261">
        <v>154.06</v>
      </c>
      <c r="K1261">
        <v>90.93</v>
      </c>
      <c r="L1261">
        <v>604069.26</v>
      </c>
      <c r="M1261">
        <v>356536.53</v>
      </c>
      <c r="N1261">
        <v>247532.73</v>
      </c>
    </row>
    <row r="1262" spans="1:14" x14ac:dyDescent="0.25">
      <c r="A1262">
        <v>2704</v>
      </c>
      <c r="B1262">
        <v>513</v>
      </c>
      <c r="C1262">
        <v>87</v>
      </c>
      <c r="D1262">
        <v>1</v>
      </c>
      <c r="E1262">
        <v>2</v>
      </c>
      <c r="F1262">
        <v>4</v>
      </c>
      <c r="G1262" s="1">
        <v>42080</v>
      </c>
      <c r="H1262" s="1">
        <v>42115</v>
      </c>
      <c r="I1262">
        <v>9169</v>
      </c>
      <c r="J1262">
        <v>651.21</v>
      </c>
      <c r="K1262">
        <v>524.96</v>
      </c>
      <c r="L1262">
        <v>5970944.4900000002</v>
      </c>
      <c r="M1262">
        <v>4813358.24</v>
      </c>
      <c r="N1262">
        <v>1157586.25</v>
      </c>
    </row>
    <row r="1263" spans="1:14" x14ac:dyDescent="0.25">
      <c r="A1263">
        <v>2757</v>
      </c>
      <c r="B1263">
        <v>986</v>
      </c>
      <c r="C1263">
        <v>101</v>
      </c>
      <c r="D1263">
        <v>10</v>
      </c>
      <c r="E1263">
        <v>2</v>
      </c>
      <c r="F1263">
        <v>4</v>
      </c>
      <c r="G1263" s="1">
        <v>42034</v>
      </c>
      <c r="H1263" s="1">
        <v>42064</v>
      </c>
      <c r="I1263">
        <v>3863</v>
      </c>
      <c r="J1263">
        <v>81.73</v>
      </c>
      <c r="K1263">
        <v>56.67</v>
      </c>
      <c r="L1263">
        <v>315722.99</v>
      </c>
      <c r="M1263">
        <v>218916.21</v>
      </c>
      <c r="N1263">
        <v>96806.78</v>
      </c>
    </row>
    <row r="1264" spans="1:14" x14ac:dyDescent="0.25">
      <c r="A1264">
        <v>2774</v>
      </c>
      <c r="B1264">
        <v>312</v>
      </c>
      <c r="C1264">
        <v>109</v>
      </c>
      <c r="D1264">
        <v>2</v>
      </c>
      <c r="E1264">
        <v>2</v>
      </c>
      <c r="F1264">
        <v>4</v>
      </c>
      <c r="G1264" s="1">
        <v>42066</v>
      </c>
      <c r="H1264" s="1">
        <v>42087</v>
      </c>
      <c r="I1264">
        <v>5192</v>
      </c>
      <c r="J1264">
        <v>47.45</v>
      </c>
      <c r="K1264">
        <v>31.79</v>
      </c>
      <c r="L1264">
        <v>246360.4</v>
      </c>
      <c r="M1264">
        <v>165053.68</v>
      </c>
      <c r="N1264">
        <v>81306.720000000001</v>
      </c>
    </row>
    <row r="1265" spans="1:14" x14ac:dyDescent="0.25">
      <c r="A1265">
        <v>2886</v>
      </c>
      <c r="B1265">
        <v>496</v>
      </c>
      <c r="C1265">
        <v>51</v>
      </c>
      <c r="D1265">
        <v>7</v>
      </c>
      <c r="E1265">
        <v>2</v>
      </c>
      <c r="F1265">
        <v>4</v>
      </c>
      <c r="G1265" s="1">
        <v>42208</v>
      </c>
      <c r="H1265" s="1">
        <v>42221</v>
      </c>
      <c r="I1265">
        <v>72</v>
      </c>
      <c r="J1265">
        <v>205.7</v>
      </c>
      <c r="K1265">
        <v>117.11</v>
      </c>
      <c r="L1265">
        <v>14810.4</v>
      </c>
      <c r="M1265">
        <v>8431.92</v>
      </c>
      <c r="N1265">
        <v>6378.48</v>
      </c>
    </row>
    <row r="1266" spans="1:14" x14ac:dyDescent="0.25">
      <c r="A1266">
        <v>2887</v>
      </c>
      <c r="B1266">
        <v>514</v>
      </c>
      <c r="C1266">
        <v>183</v>
      </c>
      <c r="D1266">
        <v>7</v>
      </c>
      <c r="E1266">
        <v>2</v>
      </c>
      <c r="F1266">
        <v>4</v>
      </c>
      <c r="G1266" s="1">
        <v>42300</v>
      </c>
      <c r="H1266" s="1">
        <v>42347</v>
      </c>
      <c r="I1266">
        <v>6745</v>
      </c>
      <c r="J1266">
        <v>205.7</v>
      </c>
      <c r="K1266">
        <v>117.11</v>
      </c>
      <c r="L1266">
        <v>1387446.5</v>
      </c>
      <c r="M1266">
        <v>789906.95</v>
      </c>
      <c r="N1266">
        <v>597539.55000000005</v>
      </c>
    </row>
    <row r="1267" spans="1:14" x14ac:dyDescent="0.25">
      <c r="A1267">
        <v>2919</v>
      </c>
      <c r="B1267">
        <v>782</v>
      </c>
      <c r="C1267">
        <v>129</v>
      </c>
      <c r="D1267">
        <v>8</v>
      </c>
      <c r="E1267">
        <v>2</v>
      </c>
      <c r="F1267">
        <v>4</v>
      </c>
      <c r="G1267" s="1">
        <v>42195</v>
      </c>
      <c r="H1267" s="1">
        <v>42201</v>
      </c>
      <c r="I1267">
        <v>3036</v>
      </c>
      <c r="J1267">
        <v>109.28</v>
      </c>
      <c r="K1267">
        <v>35.840000000000003</v>
      </c>
      <c r="L1267">
        <v>331774.08000000002</v>
      </c>
      <c r="M1267">
        <v>108810.24000000001</v>
      </c>
      <c r="N1267">
        <v>222963.84</v>
      </c>
    </row>
    <row r="1268" spans="1:14" x14ac:dyDescent="0.25">
      <c r="A1268">
        <v>3170</v>
      </c>
      <c r="B1268">
        <v>108</v>
      </c>
      <c r="C1268">
        <v>166</v>
      </c>
      <c r="D1268">
        <v>5</v>
      </c>
      <c r="E1268">
        <v>2</v>
      </c>
      <c r="F1268">
        <v>4</v>
      </c>
      <c r="G1268" s="1">
        <v>42356</v>
      </c>
      <c r="H1268" s="1">
        <v>42359</v>
      </c>
      <c r="I1268">
        <v>415</v>
      </c>
      <c r="J1268">
        <v>255.28</v>
      </c>
      <c r="K1268">
        <v>159.41999999999999</v>
      </c>
      <c r="L1268">
        <v>105941.2</v>
      </c>
      <c r="M1268">
        <v>66159.3</v>
      </c>
      <c r="N1268">
        <v>39781.9</v>
      </c>
    </row>
    <row r="1269" spans="1:14" x14ac:dyDescent="0.25">
      <c r="A1269">
        <v>3170</v>
      </c>
      <c r="B1269">
        <v>108</v>
      </c>
      <c r="C1269">
        <v>166</v>
      </c>
      <c r="D1269">
        <v>5</v>
      </c>
      <c r="E1269">
        <v>2</v>
      </c>
      <c r="F1269">
        <v>4</v>
      </c>
      <c r="G1269" s="1">
        <v>42356</v>
      </c>
      <c r="H1269" s="1">
        <v>42359</v>
      </c>
      <c r="I1269">
        <v>415</v>
      </c>
      <c r="J1269">
        <v>255.28</v>
      </c>
      <c r="K1269">
        <v>159.41999999999999</v>
      </c>
      <c r="L1269">
        <v>105941.2</v>
      </c>
      <c r="M1269">
        <v>66159.3</v>
      </c>
      <c r="N1269">
        <v>39781.9</v>
      </c>
    </row>
    <row r="1270" spans="1:14" x14ac:dyDescent="0.25">
      <c r="A1270">
        <v>3170</v>
      </c>
      <c r="B1270">
        <v>579</v>
      </c>
      <c r="C1270">
        <v>166</v>
      </c>
      <c r="D1270">
        <v>5</v>
      </c>
      <c r="E1270">
        <v>2</v>
      </c>
      <c r="F1270">
        <v>4</v>
      </c>
      <c r="G1270" s="1">
        <v>42356</v>
      </c>
      <c r="H1270" s="1">
        <v>42359</v>
      </c>
      <c r="I1270">
        <v>415</v>
      </c>
      <c r="J1270">
        <v>255.28</v>
      </c>
      <c r="K1270">
        <v>159.41999999999999</v>
      </c>
      <c r="L1270">
        <v>105941.2</v>
      </c>
      <c r="M1270">
        <v>66159.3</v>
      </c>
      <c r="N1270">
        <v>39781.9</v>
      </c>
    </row>
    <row r="1271" spans="1:14" x14ac:dyDescent="0.25">
      <c r="A1271">
        <v>3170</v>
      </c>
      <c r="B1271">
        <v>579</v>
      </c>
      <c r="C1271">
        <v>166</v>
      </c>
      <c r="D1271">
        <v>5</v>
      </c>
      <c r="E1271">
        <v>2</v>
      </c>
      <c r="F1271">
        <v>4</v>
      </c>
      <c r="G1271" s="1">
        <v>42356</v>
      </c>
      <c r="H1271" s="1">
        <v>42359</v>
      </c>
      <c r="I1271">
        <v>415</v>
      </c>
      <c r="J1271">
        <v>255.28</v>
      </c>
      <c r="K1271">
        <v>159.41999999999999</v>
      </c>
      <c r="L1271">
        <v>105941.2</v>
      </c>
      <c r="M1271">
        <v>66159.3</v>
      </c>
      <c r="N1271">
        <v>39781.9</v>
      </c>
    </row>
    <row r="1272" spans="1:14" x14ac:dyDescent="0.25">
      <c r="A1272">
        <v>3272</v>
      </c>
      <c r="B1272">
        <v>783</v>
      </c>
      <c r="C1272">
        <v>110</v>
      </c>
      <c r="D1272">
        <v>5</v>
      </c>
      <c r="E1272">
        <v>2</v>
      </c>
      <c r="F1272">
        <v>4</v>
      </c>
      <c r="G1272" s="1">
        <v>42259</v>
      </c>
      <c r="H1272" s="1">
        <v>42307</v>
      </c>
      <c r="I1272">
        <v>1194</v>
      </c>
      <c r="J1272">
        <v>255.28</v>
      </c>
      <c r="K1272">
        <v>159.41999999999999</v>
      </c>
      <c r="L1272">
        <v>304804.32</v>
      </c>
      <c r="M1272">
        <v>190347.48</v>
      </c>
      <c r="N1272">
        <v>114456.84</v>
      </c>
    </row>
    <row r="1273" spans="1:14" x14ac:dyDescent="0.25">
      <c r="A1273">
        <v>3382</v>
      </c>
      <c r="B1273">
        <v>696</v>
      </c>
      <c r="C1273">
        <v>18</v>
      </c>
      <c r="D1273">
        <v>6</v>
      </c>
      <c r="E1273">
        <v>2</v>
      </c>
      <c r="F1273">
        <v>4</v>
      </c>
      <c r="G1273" s="1">
        <v>42043</v>
      </c>
      <c r="H1273" s="1">
        <v>42066</v>
      </c>
      <c r="I1273">
        <v>8152</v>
      </c>
      <c r="J1273">
        <v>421.89</v>
      </c>
      <c r="K1273">
        <v>364.69</v>
      </c>
      <c r="L1273">
        <v>3439247.28</v>
      </c>
      <c r="M1273">
        <v>2972952.88</v>
      </c>
      <c r="N1273">
        <v>466294.4</v>
      </c>
    </row>
    <row r="1274" spans="1:14" x14ac:dyDescent="0.25">
      <c r="A1274">
        <v>3452</v>
      </c>
      <c r="B1274">
        <v>62</v>
      </c>
      <c r="C1274">
        <v>53</v>
      </c>
      <c r="D1274">
        <v>9</v>
      </c>
      <c r="E1274">
        <v>2</v>
      </c>
      <c r="F1274">
        <v>4</v>
      </c>
      <c r="G1274" s="1">
        <v>42330</v>
      </c>
      <c r="H1274" s="1">
        <v>42370</v>
      </c>
      <c r="I1274">
        <v>6634</v>
      </c>
      <c r="J1274">
        <v>152.58000000000001</v>
      </c>
      <c r="K1274">
        <v>97.44</v>
      </c>
      <c r="L1274">
        <v>1012215.72</v>
      </c>
      <c r="M1274">
        <v>646416.96</v>
      </c>
      <c r="N1274">
        <v>365798.76</v>
      </c>
    </row>
    <row r="1275" spans="1:14" x14ac:dyDescent="0.25">
      <c r="A1275">
        <v>3481</v>
      </c>
      <c r="B1275">
        <v>94</v>
      </c>
      <c r="C1275">
        <v>98</v>
      </c>
      <c r="D1275">
        <v>12</v>
      </c>
      <c r="E1275">
        <v>2</v>
      </c>
      <c r="F1275">
        <v>4</v>
      </c>
      <c r="G1275" s="1">
        <v>42068</v>
      </c>
      <c r="H1275" s="1">
        <v>42117</v>
      </c>
      <c r="I1275">
        <v>8425</v>
      </c>
      <c r="J1275">
        <v>9.33</v>
      </c>
      <c r="K1275">
        <v>6.92</v>
      </c>
      <c r="L1275">
        <v>78605.25</v>
      </c>
      <c r="M1275">
        <v>58301</v>
      </c>
      <c r="N1275">
        <v>20304.25</v>
      </c>
    </row>
    <row r="1276" spans="1:14" x14ac:dyDescent="0.25">
      <c r="A1276">
        <v>3507</v>
      </c>
      <c r="B1276">
        <v>23</v>
      </c>
      <c r="C1276">
        <v>139</v>
      </c>
      <c r="D1276">
        <v>7</v>
      </c>
      <c r="E1276">
        <v>2</v>
      </c>
      <c r="F1276">
        <v>4</v>
      </c>
      <c r="G1276" s="1">
        <v>42243</v>
      </c>
      <c r="H1276" s="1">
        <v>42244</v>
      </c>
      <c r="I1276">
        <v>9136</v>
      </c>
      <c r="J1276">
        <v>205.7</v>
      </c>
      <c r="K1276">
        <v>117.11</v>
      </c>
      <c r="L1276">
        <v>1879275.2</v>
      </c>
      <c r="M1276">
        <v>1069916.96</v>
      </c>
      <c r="N1276">
        <v>809358.24</v>
      </c>
    </row>
    <row r="1277" spans="1:14" x14ac:dyDescent="0.25">
      <c r="A1277">
        <v>3541</v>
      </c>
      <c r="B1277">
        <v>963</v>
      </c>
      <c r="C1277">
        <v>177</v>
      </c>
      <c r="D1277">
        <v>10</v>
      </c>
      <c r="E1277">
        <v>2</v>
      </c>
      <c r="F1277">
        <v>4</v>
      </c>
      <c r="G1277" s="1">
        <v>42212</v>
      </c>
      <c r="H1277" s="1">
        <v>42221</v>
      </c>
      <c r="I1277">
        <v>747</v>
      </c>
      <c r="J1277">
        <v>81.73</v>
      </c>
      <c r="K1277">
        <v>56.67</v>
      </c>
      <c r="L1277">
        <v>61052.31</v>
      </c>
      <c r="M1277">
        <v>42332.49</v>
      </c>
      <c r="N1277">
        <v>18719.82</v>
      </c>
    </row>
    <row r="1278" spans="1:14" x14ac:dyDescent="0.25">
      <c r="A1278">
        <v>3609</v>
      </c>
      <c r="B1278">
        <v>197</v>
      </c>
      <c r="C1278">
        <v>65</v>
      </c>
      <c r="D1278">
        <v>3</v>
      </c>
      <c r="E1278">
        <v>2</v>
      </c>
      <c r="F1278">
        <v>4</v>
      </c>
      <c r="G1278" s="1">
        <v>42007</v>
      </c>
      <c r="H1278" s="1">
        <v>42052</v>
      </c>
      <c r="I1278">
        <v>8782</v>
      </c>
      <c r="J1278">
        <v>154.06</v>
      </c>
      <c r="K1278">
        <v>90.93</v>
      </c>
      <c r="L1278">
        <v>1352954.92</v>
      </c>
      <c r="M1278">
        <v>798547.26</v>
      </c>
      <c r="N1278">
        <v>554407.66</v>
      </c>
    </row>
    <row r="1279" spans="1:14" x14ac:dyDescent="0.25">
      <c r="A1279">
        <v>3648</v>
      </c>
      <c r="B1279">
        <v>333</v>
      </c>
      <c r="C1279">
        <v>39</v>
      </c>
      <c r="D1279">
        <v>4</v>
      </c>
      <c r="E1279">
        <v>2</v>
      </c>
      <c r="F1279">
        <v>4</v>
      </c>
      <c r="G1279" s="1">
        <v>42042</v>
      </c>
      <c r="H1279" s="1">
        <v>42079</v>
      </c>
      <c r="I1279">
        <v>5145</v>
      </c>
      <c r="J1279">
        <v>668.27</v>
      </c>
      <c r="K1279">
        <v>502.54</v>
      </c>
      <c r="L1279">
        <v>3438249.15</v>
      </c>
      <c r="M1279">
        <v>2585568.2999999998</v>
      </c>
      <c r="N1279">
        <v>852680.85</v>
      </c>
    </row>
    <row r="1280" spans="1:14" x14ac:dyDescent="0.25">
      <c r="A1280">
        <v>3799</v>
      </c>
      <c r="B1280">
        <v>254</v>
      </c>
      <c r="C1280">
        <v>103</v>
      </c>
      <c r="D1280">
        <v>10</v>
      </c>
      <c r="E1280">
        <v>2</v>
      </c>
      <c r="F1280">
        <v>4</v>
      </c>
      <c r="G1280" s="1">
        <v>42083</v>
      </c>
      <c r="H1280" s="1">
        <v>42101</v>
      </c>
      <c r="I1280">
        <v>1550</v>
      </c>
      <c r="J1280">
        <v>81.73</v>
      </c>
      <c r="K1280">
        <v>56.67</v>
      </c>
      <c r="L1280">
        <v>126681.5</v>
      </c>
      <c r="M1280">
        <v>87838.5</v>
      </c>
      <c r="N1280">
        <v>38843</v>
      </c>
    </row>
    <row r="1281" spans="1:14" x14ac:dyDescent="0.25">
      <c r="A1281">
        <v>3833</v>
      </c>
      <c r="B1281">
        <v>910</v>
      </c>
      <c r="C1281">
        <v>136</v>
      </c>
      <c r="D1281">
        <v>10</v>
      </c>
      <c r="E1281">
        <v>2</v>
      </c>
      <c r="F1281">
        <v>4</v>
      </c>
      <c r="G1281" s="1">
        <v>42180</v>
      </c>
      <c r="H1281" s="1">
        <v>42189</v>
      </c>
      <c r="I1281">
        <v>4485</v>
      </c>
      <c r="J1281">
        <v>81.73</v>
      </c>
      <c r="K1281">
        <v>56.67</v>
      </c>
      <c r="L1281">
        <v>366559.05</v>
      </c>
      <c r="M1281">
        <v>254164.95</v>
      </c>
      <c r="N1281">
        <v>112394.1</v>
      </c>
    </row>
    <row r="1282" spans="1:14" x14ac:dyDescent="0.25">
      <c r="A1282">
        <v>4038</v>
      </c>
      <c r="B1282">
        <v>116</v>
      </c>
      <c r="C1282">
        <v>49</v>
      </c>
      <c r="D1282">
        <v>12</v>
      </c>
      <c r="E1282">
        <v>2</v>
      </c>
      <c r="F1282">
        <v>4</v>
      </c>
      <c r="G1282" s="1">
        <v>42203</v>
      </c>
      <c r="H1282" s="1">
        <v>42221</v>
      </c>
      <c r="I1282">
        <v>24</v>
      </c>
      <c r="J1282">
        <v>9.33</v>
      </c>
      <c r="K1282">
        <v>6.92</v>
      </c>
      <c r="L1282">
        <v>223.92</v>
      </c>
      <c r="M1282">
        <v>166.08</v>
      </c>
      <c r="N1282">
        <v>57.84</v>
      </c>
    </row>
    <row r="1283" spans="1:14" x14ac:dyDescent="0.25">
      <c r="A1283">
        <v>4060</v>
      </c>
      <c r="B1283">
        <v>917</v>
      </c>
      <c r="C1283">
        <v>47</v>
      </c>
      <c r="D1283">
        <v>3</v>
      </c>
      <c r="E1283">
        <v>2</v>
      </c>
      <c r="F1283">
        <v>4</v>
      </c>
      <c r="G1283" s="1">
        <v>42073</v>
      </c>
      <c r="H1283" s="1">
        <v>42075</v>
      </c>
      <c r="I1283">
        <v>2534</v>
      </c>
      <c r="J1283">
        <v>154.06</v>
      </c>
      <c r="K1283">
        <v>90.93</v>
      </c>
      <c r="L1283">
        <v>390388.04</v>
      </c>
      <c r="M1283">
        <v>230416.62</v>
      </c>
      <c r="N1283">
        <v>159971.42000000001</v>
      </c>
    </row>
    <row r="1284" spans="1:14" x14ac:dyDescent="0.25">
      <c r="A1284">
        <v>4129</v>
      </c>
      <c r="B1284">
        <v>452</v>
      </c>
      <c r="C1284">
        <v>65</v>
      </c>
      <c r="D1284">
        <v>5</v>
      </c>
      <c r="E1284">
        <v>2</v>
      </c>
      <c r="F1284">
        <v>4</v>
      </c>
      <c r="G1284" s="1">
        <v>42126</v>
      </c>
      <c r="H1284" s="1">
        <v>42172</v>
      </c>
      <c r="I1284">
        <v>8616</v>
      </c>
      <c r="J1284">
        <v>255.28</v>
      </c>
      <c r="K1284">
        <v>159.41999999999999</v>
      </c>
      <c r="L1284">
        <v>2199492.48</v>
      </c>
      <c r="M1284">
        <v>1373562.72</v>
      </c>
      <c r="N1284">
        <v>825929.76</v>
      </c>
    </row>
    <row r="1285" spans="1:14" x14ac:dyDescent="0.25">
      <c r="A1285">
        <v>4203</v>
      </c>
      <c r="B1285">
        <v>529</v>
      </c>
      <c r="C1285">
        <v>82</v>
      </c>
      <c r="D1285">
        <v>5</v>
      </c>
      <c r="E1285">
        <v>2</v>
      </c>
      <c r="F1285">
        <v>4</v>
      </c>
      <c r="G1285" s="1">
        <v>42264</v>
      </c>
      <c r="H1285" s="1">
        <v>42272</v>
      </c>
      <c r="I1285">
        <v>9596</v>
      </c>
      <c r="J1285">
        <v>255.28</v>
      </c>
      <c r="K1285">
        <v>159.41999999999999</v>
      </c>
      <c r="L1285">
        <v>2449666.88</v>
      </c>
      <c r="M1285">
        <v>1529794.32</v>
      </c>
      <c r="N1285">
        <v>919872.56</v>
      </c>
    </row>
    <row r="1286" spans="1:14" x14ac:dyDescent="0.25">
      <c r="A1286">
        <v>4253</v>
      </c>
      <c r="B1286">
        <v>601</v>
      </c>
      <c r="C1286">
        <v>139</v>
      </c>
      <c r="D1286">
        <v>8</v>
      </c>
      <c r="E1286">
        <v>2</v>
      </c>
      <c r="F1286">
        <v>4</v>
      </c>
      <c r="G1286" s="1">
        <v>42336</v>
      </c>
      <c r="H1286" s="1">
        <v>42356</v>
      </c>
      <c r="I1286">
        <v>1756</v>
      </c>
      <c r="J1286">
        <v>109.28</v>
      </c>
      <c r="K1286">
        <v>35.840000000000003</v>
      </c>
      <c r="L1286">
        <v>191895.67999999999</v>
      </c>
      <c r="M1286">
        <v>62935.040000000001</v>
      </c>
      <c r="N1286">
        <v>128960.64</v>
      </c>
    </row>
    <row r="1287" spans="1:14" x14ac:dyDescent="0.25">
      <c r="A1287">
        <v>4372</v>
      </c>
      <c r="B1287">
        <v>338</v>
      </c>
      <c r="C1287">
        <v>10</v>
      </c>
      <c r="D1287">
        <v>9</v>
      </c>
      <c r="E1287">
        <v>2</v>
      </c>
      <c r="F1287">
        <v>4</v>
      </c>
      <c r="G1287" s="1">
        <v>42131</v>
      </c>
      <c r="H1287" s="1">
        <v>42165</v>
      </c>
      <c r="I1287">
        <v>2443</v>
      </c>
      <c r="J1287">
        <v>152.58000000000001</v>
      </c>
      <c r="K1287">
        <v>97.44</v>
      </c>
      <c r="L1287">
        <v>372752.94</v>
      </c>
      <c r="M1287">
        <v>238045.92</v>
      </c>
      <c r="N1287">
        <v>134707.01999999999</v>
      </c>
    </row>
    <row r="1288" spans="1:14" x14ac:dyDescent="0.25">
      <c r="A1288">
        <v>4374</v>
      </c>
      <c r="B1288">
        <v>186</v>
      </c>
      <c r="C1288">
        <v>131</v>
      </c>
      <c r="D1288">
        <v>2</v>
      </c>
      <c r="E1288">
        <v>2</v>
      </c>
      <c r="F1288">
        <v>4</v>
      </c>
      <c r="G1288" s="1">
        <v>42091</v>
      </c>
      <c r="H1288" s="1">
        <v>42094</v>
      </c>
      <c r="I1288">
        <v>7399</v>
      </c>
      <c r="J1288">
        <v>47.45</v>
      </c>
      <c r="K1288">
        <v>31.79</v>
      </c>
      <c r="L1288">
        <v>351082.55</v>
      </c>
      <c r="M1288">
        <v>235214.21</v>
      </c>
      <c r="N1288">
        <v>115868.34</v>
      </c>
    </row>
    <row r="1289" spans="1:14" x14ac:dyDescent="0.25">
      <c r="A1289">
        <v>4394</v>
      </c>
      <c r="B1289">
        <v>26</v>
      </c>
      <c r="C1289">
        <v>12</v>
      </c>
      <c r="D1289">
        <v>5</v>
      </c>
      <c r="E1289">
        <v>2</v>
      </c>
      <c r="F1289">
        <v>4</v>
      </c>
      <c r="G1289" s="1">
        <v>42198</v>
      </c>
      <c r="H1289" s="1">
        <v>42204</v>
      </c>
      <c r="I1289">
        <v>5130</v>
      </c>
      <c r="J1289">
        <v>255.28</v>
      </c>
      <c r="K1289">
        <v>159.41999999999999</v>
      </c>
      <c r="L1289">
        <v>1309586.3999999999</v>
      </c>
      <c r="M1289">
        <v>817824.6</v>
      </c>
      <c r="N1289">
        <v>491761.8</v>
      </c>
    </row>
    <row r="1290" spans="1:14" x14ac:dyDescent="0.25">
      <c r="A1290">
        <v>4424</v>
      </c>
      <c r="B1290">
        <v>417</v>
      </c>
      <c r="C1290">
        <v>2</v>
      </c>
      <c r="D1290">
        <v>9</v>
      </c>
      <c r="E1290">
        <v>2</v>
      </c>
      <c r="F1290">
        <v>4</v>
      </c>
      <c r="G1290" s="1">
        <v>42350</v>
      </c>
      <c r="H1290" s="1">
        <v>42369</v>
      </c>
      <c r="I1290">
        <v>1654</v>
      </c>
      <c r="J1290">
        <v>152.58000000000001</v>
      </c>
      <c r="K1290">
        <v>97.44</v>
      </c>
      <c r="L1290">
        <v>252367.32</v>
      </c>
      <c r="M1290">
        <v>161165.76000000001</v>
      </c>
      <c r="N1290">
        <v>91201.56</v>
      </c>
    </row>
    <row r="1291" spans="1:14" x14ac:dyDescent="0.25">
      <c r="A1291">
        <v>4434</v>
      </c>
      <c r="B1291">
        <v>900</v>
      </c>
      <c r="C1291">
        <v>65</v>
      </c>
      <c r="D1291">
        <v>7</v>
      </c>
      <c r="E1291">
        <v>2</v>
      </c>
      <c r="F1291">
        <v>4</v>
      </c>
      <c r="G1291" s="1">
        <v>42096</v>
      </c>
      <c r="H1291" s="1">
        <v>42132</v>
      </c>
      <c r="I1291">
        <v>4007</v>
      </c>
      <c r="J1291">
        <v>205.7</v>
      </c>
      <c r="K1291">
        <v>117.11</v>
      </c>
      <c r="L1291">
        <v>824239.9</v>
      </c>
      <c r="M1291">
        <v>469259.77</v>
      </c>
      <c r="N1291">
        <v>354980.13</v>
      </c>
    </row>
    <row r="1292" spans="1:14" x14ac:dyDescent="0.25">
      <c r="A1292">
        <v>4581</v>
      </c>
      <c r="B1292">
        <v>941</v>
      </c>
      <c r="C1292">
        <v>128</v>
      </c>
      <c r="D1292">
        <v>12</v>
      </c>
      <c r="E1292">
        <v>2</v>
      </c>
      <c r="F1292">
        <v>4</v>
      </c>
      <c r="G1292" s="1">
        <v>42063</v>
      </c>
      <c r="H1292" s="1">
        <v>42112</v>
      </c>
      <c r="I1292">
        <v>8384</v>
      </c>
      <c r="J1292">
        <v>9.33</v>
      </c>
      <c r="K1292">
        <v>6.92</v>
      </c>
      <c r="L1292">
        <v>78222.720000000001</v>
      </c>
      <c r="M1292">
        <v>58017.279999999999</v>
      </c>
      <c r="N1292">
        <v>20205.439999999999</v>
      </c>
    </row>
    <row r="1293" spans="1:14" x14ac:dyDescent="0.25">
      <c r="A1293">
        <v>4646</v>
      </c>
      <c r="B1293">
        <v>745</v>
      </c>
      <c r="C1293">
        <v>4</v>
      </c>
      <c r="D1293">
        <v>3</v>
      </c>
      <c r="E1293">
        <v>2</v>
      </c>
      <c r="F1293">
        <v>4</v>
      </c>
      <c r="G1293" s="1">
        <v>42115</v>
      </c>
      <c r="H1293" s="1">
        <v>42123</v>
      </c>
      <c r="I1293">
        <v>9312</v>
      </c>
      <c r="J1293">
        <v>154.06</v>
      </c>
      <c r="K1293">
        <v>90.93</v>
      </c>
      <c r="L1293">
        <v>1434606.72</v>
      </c>
      <c r="M1293">
        <v>846740.16</v>
      </c>
      <c r="N1293">
        <v>587866.56000000006</v>
      </c>
    </row>
    <row r="1294" spans="1:14" x14ac:dyDescent="0.25">
      <c r="A1294">
        <v>4668</v>
      </c>
      <c r="B1294">
        <v>810</v>
      </c>
      <c r="C1294">
        <v>92</v>
      </c>
      <c r="D1294">
        <v>1</v>
      </c>
      <c r="E1294">
        <v>2</v>
      </c>
      <c r="F1294">
        <v>4</v>
      </c>
      <c r="G1294" s="1">
        <v>42204</v>
      </c>
      <c r="H1294" s="1">
        <v>42233</v>
      </c>
      <c r="I1294">
        <v>465</v>
      </c>
      <c r="J1294">
        <v>651.21</v>
      </c>
      <c r="K1294">
        <v>524.96</v>
      </c>
      <c r="L1294">
        <v>302812.65000000002</v>
      </c>
      <c r="M1294">
        <v>244106.4</v>
      </c>
      <c r="N1294">
        <v>58706.25</v>
      </c>
    </row>
    <row r="1295" spans="1:14" x14ac:dyDescent="0.25">
      <c r="A1295">
        <v>4759</v>
      </c>
      <c r="B1295">
        <v>676</v>
      </c>
      <c r="C1295">
        <v>24</v>
      </c>
      <c r="D1295">
        <v>5</v>
      </c>
      <c r="E1295">
        <v>2</v>
      </c>
      <c r="F1295">
        <v>4</v>
      </c>
      <c r="G1295" s="1">
        <v>42148</v>
      </c>
      <c r="H1295" s="1">
        <v>42174</v>
      </c>
      <c r="I1295">
        <v>8075</v>
      </c>
      <c r="J1295">
        <v>255.28</v>
      </c>
      <c r="K1295">
        <v>159.41999999999999</v>
      </c>
      <c r="L1295">
        <v>2061386</v>
      </c>
      <c r="M1295">
        <v>1287316.5</v>
      </c>
      <c r="N1295">
        <v>774069.5</v>
      </c>
    </row>
    <row r="1296" spans="1:14" x14ac:dyDescent="0.25">
      <c r="A1296">
        <v>4761</v>
      </c>
      <c r="B1296">
        <v>105</v>
      </c>
      <c r="C1296">
        <v>147</v>
      </c>
      <c r="D1296">
        <v>6</v>
      </c>
      <c r="E1296">
        <v>2</v>
      </c>
      <c r="F1296">
        <v>4</v>
      </c>
      <c r="G1296" s="1">
        <v>42147</v>
      </c>
      <c r="H1296" s="1">
        <v>42171</v>
      </c>
      <c r="I1296">
        <v>4496</v>
      </c>
      <c r="J1296">
        <v>421.89</v>
      </c>
      <c r="K1296">
        <v>364.69</v>
      </c>
      <c r="L1296">
        <v>1896817.44</v>
      </c>
      <c r="M1296">
        <v>1639646.24</v>
      </c>
      <c r="N1296">
        <v>257171.20000000001</v>
      </c>
    </row>
    <row r="1297" spans="1:14" x14ac:dyDescent="0.25">
      <c r="A1297">
        <v>4767</v>
      </c>
      <c r="B1297">
        <v>325</v>
      </c>
      <c r="C1297">
        <v>104</v>
      </c>
      <c r="D1297">
        <v>10</v>
      </c>
      <c r="E1297">
        <v>2</v>
      </c>
      <c r="F1297">
        <v>4</v>
      </c>
      <c r="G1297" s="1">
        <v>42144</v>
      </c>
      <c r="H1297" s="1">
        <v>42150</v>
      </c>
      <c r="I1297">
        <v>4907</v>
      </c>
      <c r="J1297">
        <v>81.73</v>
      </c>
      <c r="K1297">
        <v>56.67</v>
      </c>
      <c r="L1297">
        <v>401049.11</v>
      </c>
      <c r="M1297">
        <v>278079.69</v>
      </c>
      <c r="N1297">
        <v>122969.42</v>
      </c>
    </row>
    <row r="1298" spans="1:14" x14ac:dyDescent="0.25">
      <c r="A1298">
        <v>4820</v>
      </c>
      <c r="B1298">
        <v>582</v>
      </c>
      <c r="C1298">
        <v>168</v>
      </c>
      <c r="D1298">
        <v>5</v>
      </c>
      <c r="E1298">
        <v>2</v>
      </c>
      <c r="F1298">
        <v>4</v>
      </c>
      <c r="G1298" s="1">
        <v>42211</v>
      </c>
      <c r="H1298" s="1">
        <v>42229</v>
      </c>
      <c r="I1298">
        <v>9953</v>
      </c>
      <c r="J1298">
        <v>255.28</v>
      </c>
      <c r="K1298">
        <v>159.41999999999999</v>
      </c>
      <c r="L1298">
        <v>2540801.84</v>
      </c>
      <c r="M1298">
        <v>1586707.26</v>
      </c>
      <c r="N1298">
        <v>954094.58</v>
      </c>
    </row>
    <row r="1299" spans="1:14" x14ac:dyDescent="0.25">
      <c r="A1299">
        <v>4838</v>
      </c>
      <c r="B1299">
        <v>534</v>
      </c>
      <c r="C1299">
        <v>142</v>
      </c>
      <c r="D1299">
        <v>4</v>
      </c>
      <c r="E1299">
        <v>2</v>
      </c>
      <c r="F1299">
        <v>4</v>
      </c>
      <c r="G1299" s="1">
        <v>42345</v>
      </c>
      <c r="H1299" s="1">
        <v>42350</v>
      </c>
      <c r="I1299">
        <v>3471</v>
      </c>
      <c r="J1299">
        <v>668.27</v>
      </c>
      <c r="K1299">
        <v>502.54</v>
      </c>
      <c r="L1299">
        <v>2319565.17</v>
      </c>
      <c r="M1299">
        <v>1744316.34</v>
      </c>
      <c r="N1299">
        <v>575248.82999999996</v>
      </c>
    </row>
    <row r="1300" spans="1:14" x14ac:dyDescent="0.25">
      <c r="A1300">
        <v>4867</v>
      </c>
      <c r="B1300">
        <v>696</v>
      </c>
      <c r="C1300">
        <v>92</v>
      </c>
      <c r="D1300">
        <v>7</v>
      </c>
      <c r="E1300">
        <v>2</v>
      </c>
      <c r="F1300">
        <v>4</v>
      </c>
      <c r="G1300" s="1">
        <v>42009</v>
      </c>
      <c r="H1300" s="1">
        <v>42052</v>
      </c>
      <c r="I1300">
        <v>943</v>
      </c>
      <c r="J1300">
        <v>205.7</v>
      </c>
      <c r="K1300">
        <v>117.11</v>
      </c>
      <c r="L1300">
        <v>193975.1</v>
      </c>
      <c r="M1300">
        <v>110434.73</v>
      </c>
      <c r="N1300">
        <v>83540.37</v>
      </c>
    </row>
    <row r="1301" spans="1:14" x14ac:dyDescent="0.25">
      <c r="A1301">
        <v>4869</v>
      </c>
      <c r="B1301">
        <v>404</v>
      </c>
      <c r="C1301">
        <v>185</v>
      </c>
      <c r="D1301">
        <v>12</v>
      </c>
      <c r="E1301">
        <v>2</v>
      </c>
      <c r="F1301">
        <v>4</v>
      </c>
      <c r="G1301" s="1">
        <v>42093</v>
      </c>
      <c r="H1301" s="1">
        <v>42136</v>
      </c>
      <c r="I1301">
        <v>340</v>
      </c>
      <c r="J1301">
        <v>9.33</v>
      </c>
      <c r="K1301">
        <v>6.92</v>
      </c>
      <c r="L1301">
        <v>3172.2</v>
      </c>
      <c r="M1301">
        <v>2352.8000000000002</v>
      </c>
      <c r="N1301">
        <v>819.4</v>
      </c>
    </row>
    <row r="1302" spans="1:14" x14ac:dyDescent="0.25">
      <c r="A1302">
        <v>4884</v>
      </c>
      <c r="B1302">
        <v>517</v>
      </c>
      <c r="C1302">
        <v>101</v>
      </c>
      <c r="D1302">
        <v>4</v>
      </c>
      <c r="E1302">
        <v>2</v>
      </c>
      <c r="F1302">
        <v>4</v>
      </c>
      <c r="G1302" s="1">
        <v>42124</v>
      </c>
      <c r="H1302" s="1">
        <v>42131</v>
      </c>
      <c r="I1302">
        <v>668</v>
      </c>
      <c r="J1302">
        <v>668.27</v>
      </c>
      <c r="K1302">
        <v>502.54</v>
      </c>
      <c r="L1302">
        <v>446404.36</v>
      </c>
      <c r="M1302">
        <v>335696.72</v>
      </c>
      <c r="N1302">
        <v>110707.64</v>
      </c>
    </row>
    <row r="1303" spans="1:14" x14ac:dyDescent="0.25">
      <c r="A1303">
        <v>4898</v>
      </c>
      <c r="B1303">
        <v>659</v>
      </c>
      <c r="C1303">
        <v>111</v>
      </c>
      <c r="D1303">
        <v>1</v>
      </c>
      <c r="E1303">
        <v>2</v>
      </c>
      <c r="F1303">
        <v>4</v>
      </c>
      <c r="G1303" s="1">
        <v>42228</v>
      </c>
      <c r="H1303" s="1">
        <v>42245</v>
      </c>
      <c r="I1303">
        <v>1945</v>
      </c>
      <c r="J1303">
        <v>651.21</v>
      </c>
      <c r="K1303">
        <v>524.96</v>
      </c>
      <c r="L1303">
        <v>1266603.45</v>
      </c>
      <c r="M1303">
        <v>1021047.2</v>
      </c>
      <c r="N1303">
        <v>245556.25</v>
      </c>
    </row>
    <row r="1304" spans="1:14" x14ac:dyDescent="0.25">
      <c r="A1304">
        <v>4978</v>
      </c>
      <c r="B1304">
        <v>835</v>
      </c>
      <c r="C1304">
        <v>173</v>
      </c>
      <c r="D1304">
        <v>7</v>
      </c>
      <c r="E1304">
        <v>2</v>
      </c>
      <c r="F1304">
        <v>4</v>
      </c>
      <c r="G1304" s="1">
        <v>42323</v>
      </c>
      <c r="H1304" s="1">
        <v>42347</v>
      </c>
      <c r="I1304">
        <v>432</v>
      </c>
      <c r="J1304">
        <v>205.7</v>
      </c>
      <c r="K1304">
        <v>117.11</v>
      </c>
      <c r="L1304">
        <v>88862.399999999994</v>
      </c>
      <c r="M1304">
        <v>50591.519999999997</v>
      </c>
      <c r="N1304">
        <v>38270.879999999997</v>
      </c>
    </row>
    <row r="1305" spans="1:14" x14ac:dyDescent="0.25">
      <c r="A1305">
        <v>5074</v>
      </c>
      <c r="B1305">
        <v>680</v>
      </c>
      <c r="C1305">
        <v>47</v>
      </c>
      <c r="D1305">
        <v>5</v>
      </c>
      <c r="E1305">
        <v>2</v>
      </c>
      <c r="F1305">
        <v>4</v>
      </c>
      <c r="G1305" s="1">
        <v>42032</v>
      </c>
      <c r="H1305" s="1">
        <v>42038</v>
      </c>
      <c r="I1305">
        <v>2062</v>
      </c>
      <c r="J1305">
        <v>255.28</v>
      </c>
      <c r="K1305">
        <v>159.41999999999999</v>
      </c>
      <c r="L1305">
        <v>526387.36</v>
      </c>
      <c r="M1305">
        <v>328724.03999999998</v>
      </c>
      <c r="N1305">
        <v>197663.32</v>
      </c>
    </row>
    <row r="1306" spans="1:14" x14ac:dyDescent="0.25">
      <c r="A1306">
        <v>5111</v>
      </c>
      <c r="B1306">
        <v>478</v>
      </c>
      <c r="C1306">
        <v>29</v>
      </c>
      <c r="D1306">
        <v>5</v>
      </c>
      <c r="E1306">
        <v>2</v>
      </c>
      <c r="F1306">
        <v>4</v>
      </c>
      <c r="G1306" s="1">
        <v>42144</v>
      </c>
      <c r="H1306" s="1">
        <v>42161</v>
      </c>
      <c r="I1306">
        <v>5473</v>
      </c>
      <c r="J1306">
        <v>255.28</v>
      </c>
      <c r="K1306">
        <v>159.41999999999999</v>
      </c>
      <c r="L1306">
        <v>1397147.44</v>
      </c>
      <c r="M1306">
        <v>872505.66</v>
      </c>
      <c r="N1306">
        <v>524641.78</v>
      </c>
    </row>
    <row r="1307" spans="1:14" x14ac:dyDescent="0.25">
      <c r="A1307">
        <v>5117</v>
      </c>
      <c r="B1307">
        <v>79</v>
      </c>
      <c r="C1307">
        <v>55</v>
      </c>
      <c r="D1307">
        <v>12</v>
      </c>
      <c r="E1307">
        <v>2</v>
      </c>
      <c r="F1307">
        <v>4</v>
      </c>
      <c r="G1307" s="1">
        <v>42349</v>
      </c>
      <c r="H1307" s="1">
        <v>42389</v>
      </c>
      <c r="I1307">
        <v>5006</v>
      </c>
      <c r="J1307">
        <v>9.33</v>
      </c>
      <c r="K1307">
        <v>6.92</v>
      </c>
      <c r="L1307">
        <v>46705.98</v>
      </c>
      <c r="M1307">
        <v>34641.519999999997</v>
      </c>
      <c r="N1307">
        <v>12064.46</v>
      </c>
    </row>
    <row r="1308" spans="1:14" x14ac:dyDescent="0.25">
      <c r="A1308">
        <v>5184</v>
      </c>
      <c r="B1308">
        <v>188</v>
      </c>
      <c r="C1308">
        <v>89</v>
      </c>
      <c r="D1308">
        <v>8</v>
      </c>
      <c r="E1308">
        <v>2</v>
      </c>
      <c r="F1308">
        <v>4</v>
      </c>
      <c r="G1308" s="1">
        <v>42107</v>
      </c>
      <c r="H1308" s="1">
        <v>42129</v>
      </c>
      <c r="I1308">
        <v>1383</v>
      </c>
      <c r="J1308">
        <v>109.28</v>
      </c>
      <c r="K1308">
        <v>35.840000000000003</v>
      </c>
      <c r="L1308">
        <v>151134.24</v>
      </c>
      <c r="M1308">
        <v>49566.720000000001</v>
      </c>
      <c r="N1308">
        <v>101567.52</v>
      </c>
    </row>
    <row r="1309" spans="1:14" x14ac:dyDescent="0.25">
      <c r="A1309">
        <v>5216</v>
      </c>
      <c r="B1309">
        <v>602</v>
      </c>
      <c r="C1309">
        <v>68</v>
      </c>
      <c r="D1309">
        <v>10</v>
      </c>
      <c r="E1309">
        <v>2</v>
      </c>
      <c r="F1309">
        <v>4</v>
      </c>
      <c r="G1309" s="1">
        <v>42360</v>
      </c>
      <c r="H1309" s="1">
        <v>42401</v>
      </c>
      <c r="I1309">
        <v>7737</v>
      </c>
      <c r="J1309">
        <v>81.73</v>
      </c>
      <c r="K1309">
        <v>56.67</v>
      </c>
      <c r="L1309">
        <v>632345.01</v>
      </c>
      <c r="M1309">
        <v>438455.79</v>
      </c>
      <c r="N1309">
        <v>193889.22</v>
      </c>
    </row>
    <row r="1310" spans="1:14" x14ac:dyDescent="0.25">
      <c r="A1310">
        <v>5277</v>
      </c>
      <c r="B1310">
        <v>202</v>
      </c>
      <c r="C1310">
        <v>115</v>
      </c>
      <c r="D1310">
        <v>3</v>
      </c>
      <c r="E1310">
        <v>2</v>
      </c>
      <c r="F1310">
        <v>4</v>
      </c>
      <c r="G1310" s="1">
        <v>42019</v>
      </c>
      <c r="H1310" s="1">
        <v>42038</v>
      </c>
      <c r="I1310">
        <v>7738</v>
      </c>
      <c r="J1310">
        <v>154.06</v>
      </c>
      <c r="K1310">
        <v>90.93</v>
      </c>
      <c r="L1310">
        <v>1192116.28</v>
      </c>
      <c r="M1310">
        <v>703616.34</v>
      </c>
      <c r="N1310">
        <v>488499.94</v>
      </c>
    </row>
    <row r="1311" spans="1:14" x14ac:dyDescent="0.25">
      <c r="A1311">
        <v>5282</v>
      </c>
      <c r="B1311">
        <v>434</v>
      </c>
      <c r="C1311">
        <v>74</v>
      </c>
      <c r="D1311">
        <v>5</v>
      </c>
      <c r="E1311">
        <v>2</v>
      </c>
      <c r="F1311">
        <v>4</v>
      </c>
      <c r="G1311" s="1">
        <v>42103</v>
      </c>
      <c r="H1311" s="1">
        <v>42119</v>
      </c>
      <c r="I1311">
        <v>7215</v>
      </c>
      <c r="J1311">
        <v>255.28</v>
      </c>
      <c r="K1311">
        <v>159.41999999999999</v>
      </c>
      <c r="L1311">
        <v>1841845.2</v>
      </c>
      <c r="M1311">
        <v>1150215.3</v>
      </c>
      <c r="N1311">
        <v>691629.9</v>
      </c>
    </row>
    <row r="1312" spans="1:14" x14ac:dyDescent="0.25">
      <c r="A1312">
        <v>5318</v>
      </c>
      <c r="B1312">
        <v>20</v>
      </c>
      <c r="C1312">
        <v>110</v>
      </c>
      <c r="D1312">
        <v>3</v>
      </c>
      <c r="E1312">
        <v>2</v>
      </c>
      <c r="F1312">
        <v>4</v>
      </c>
      <c r="G1312" s="1">
        <v>42119</v>
      </c>
      <c r="H1312" s="1">
        <v>42136</v>
      </c>
      <c r="I1312">
        <v>1915</v>
      </c>
      <c r="J1312">
        <v>154.06</v>
      </c>
      <c r="K1312">
        <v>90.93</v>
      </c>
      <c r="L1312">
        <v>295024.90000000002</v>
      </c>
      <c r="M1312">
        <v>174130.95</v>
      </c>
      <c r="N1312">
        <v>120893.95</v>
      </c>
    </row>
    <row r="1313" spans="1:14" x14ac:dyDescent="0.25">
      <c r="A1313">
        <v>5383</v>
      </c>
      <c r="B1313">
        <v>688</v>
      </c>
      <c r="C1313">
        <v>120</v>
      </c>
      <c r="D1313">
        <v>12</v>
      </c>
      <c r="E1313">
        <v>2</v>
      </c>
      <c r="F1313">
        <v>4</v>
      </c>
      <c r="G1313" s="1">
        <v>42234</v>
      </c>
      <c r="H1313" s="1">
        <v>42241</v>
      </c>
      <c r="I1313">
        <v>8493</v>
      </c>
      <c r="J1313">
        <v>9.33</v>
      </c>
      <c r="K1313">
        <v>6.92</v>
      </c>
      <c r="L1313">
        <v>79239.69</v>
      </c>
      <c r="M1313">
        <v>58771.56</v>
      </c>
      <c r="N1313">
        <v>20468.13</v>
      </c>
    </row>
    <row r="1314" spans="1:14" x14ac:dyDescent="0.25">
      <c r="A1314">
        <v>5451</v>
      </c>
      <c r="B1314">
        <v>575</v>
      </c>
      <c r="C1314">
        <v>162</v>
      </c>
      <c r="D1314">
        <v>8</v>
      </c>
      <c r="E1314">
        <v>2</v>
      </c>
      <c r="F1314">
        <v>4</v>
      </c>
      <c r="G1314" s="1">
        <v>42031</v>
      </c>
      <c r="H1314" s="1">
        <v>42037</v>
      </c>
      <c r="I1314">
        <v>9981</v>
      </c>
      <c r="J1314">
        <v>109.28</v>
      </c>
      <c r="K1314">
        <v>35.840000000000003</v>
      </c>
      <c r="L1314">
        <v>1090723.68</v>
      </c>
      <c r="M1314">
        <v>357719.03999999998</v>
      </c>
      <c r="N1314">
        <v>733004.64</v>
      </c>
    </row>
    <row r="1315" spans="1:14" x14ac:dyDescent="0.25">
      <c r="A1315">
        <v>5517</v>
      </c>
      <c r="B1315">
        <v>195</v>
      </c>
      <c r="C1315">
        <v>33</v>
      </c>
      <c r="D1315">
        <v>3</v>
      </c>
      <c r="E1315">
        <v>2</v>
      </c>
      <c r="F1315">
        <v>4</v>
      </c>
      <c r="G1315" s="1">
        <v>42166</v>
      </c>
      <c r="H1315" s="1">
        <v>42208</v>
      </c>
      <c r="I1315">
        <v>4081</v>
      </c>
      <c r="J1315">
        <v>154.06</v>
      </c>
      <c r="K1315">
        <v>90.93</v>
      </c>
      <c r="L1315">
        <v>628718.86</v>
      </c>
      <c r="M1315">
        <v>371085.33</v>
      </c>
      <c r="N1315">
        <v>257633.53</v>
      </c>
    </row>
    <row r="1316" spans="1:14" x14ac:dyDescent="0.25">
      <c r="A1316">
        <v>5571</v>
      </c>
      <c r="B1316">
        <v>398</v>
      </c>
      <c r="C1316">
        <v>22</v>
      </c>
      <c r="D1316">
        <v>7</v>
      </c>
      <c r="E1316">
        <v>2</v>
      </c>
      <c r="F1316">
        <v>4</v>
      </c>
      <c r="G1316" s="1">
        <v>42142</v>
      </c>
      <c r="H1316" s="1">
        <v>42191</v>
      </c>
      <c r="I1316">
        <v>2028</v>
      </c>
      <c r="J1316">
        <v>205.7</v>
      </c>
      <c r="K1316">
        <v>117.11</v>
      </c>
      <c r="L1316">
        <v>417159.6</v>
      </c>
      <c r="M1316">
        <v>237499.08</v>
      </c>
      <c r="N1316">
        <v>179660.52</v>
      </c>
    </row>
    <row r="1317" spans="1:14" x14ac:dyDescent="0.25">
      <c r="A1317">
        <v>5577</v>
      </c>
      <c r="B1317">
        <v>563</v>
      </c>
      <c r="C1317">
        <v>5</v>
      </c>
      <c r="D1317">
        <v>11</v>
      </c>
      <c r="E1317">
        <v>2</v>
      </c>
      <c r="F1317">
        <v>4</v>
      </c>
      <c r="G1317" s="1">
        <v>42366</v>
      </c>
      <c r="H1317" s="1">
        <v>42403</v>
      </c>
      <c r="I1317">
        <v>3432</v>
      </c>
      <c r="J1317">
        <v>437.2</v>
      </c>
      <c r="K1317">
        <v>263.33</v>
      </c>
      <c r="L1317">
        <v>1500470.4</v>
      </c>
      <c r="M1317">
        <v>903748.56</v>
      </c>
      <c r="N1317">
        <v>596721.84</v>
      </c>
    </row>
    <row r="1318" spans="1:14" x14ac:dyDescent="0.25">
      <c r="A1318">
        <v>5578</v>
      </c>
      <c r="B1318">
        <v>423</v>
      </c>
      <c r="C1318">
        <v>30</v>
      </c>
      <c r="D1318">
        <v>12</v>
      </c>
      <c r="E1318">
        <v>2</v>
      </c>
      <c r="F1318">
        <v>4</v>
      </c>
      <c r="G1318" s="1">
        <v>42265</v>
      </c>
      <c r="H1318" s="1">
        <v>42265</v>
      </c>
      <c r="I1318">
        <v>9102</v>
      </c>
      <c r="J1318">
        <v>9.33</v>
      </c>
      <c r="K1318">
        <v>6.92</v>
      </c>
      <c r="L1318">
        <v>84921.66</v>
      </c>
      <c r="M1318">
        <v>62985.84</v>
      </c>
      <c r="N1318">
        <v>21935.82</v>
      </c>
    </row>
    <row r="1319" spans="1:14" x14ac:dyDescent="0.25">
      <c r="A1319">
        <v>5697</v>
      </c>
      <c r="B1319">
        <v>809</v>
      </c>
      <c r="C1319">
        <v>121</v>
      </c>
      <c r="D1319">
        <v>8</v>
      </c>
      <c r="E1319">
        <v>2</v>
      </c>
      <c r="F1319">
        <v>4</v>
      </c>
      <c r="G1319" s="1">
        <v>42013</v>
      </c>
      <c r="H1319" s="1">
        <v>42042</v>
      </c>
      <c r="I1319">
        <v>8264</v>
      </c>
      <c r="J1319">
        <v>109.28</v>
      </c>
      <c r="K1319">
        <v>35.840000000000003</v>
      </c>
      <c r="L1319">
        <v>903089.92</v>
      </c>
      <c r="M1319">
        <v>296181.76000000001</v>
      </c>
      <c r="N1319">
        <v>606908.16000000003</v>
      </c>
    </row>
    <row r="1320" spans="1:14" x14ac:dyDescent="0.25">
      <c r="A1320">
        <v>5713</v>
      </c>
      <c r="B1320">
        <v>845</v>
      </c>
      <c r="C1320">
        <v>85</v>
      </c>
      <c r="D1320">
        <v>10</v>
      </c>
      <c r="E1320">
        <v>2</v>
      </c>
      <c r="F1320">
        <v>4</v>
      </c>
      <c r="G1320" s="1">
        <v>42081</v>
      </c>
      <c r="H1320" s="1">
        <v>42084</v>
      </c>
      <c r="I1320">
        <v>9676</v>
      </c>
      <c r="J1320">
        <v>81.73</v>
      </c>
      <c r="K1320">
        <v>56.67</v>
      </c>
      <c r="L1320">
        <v>790819.48</v>
      </c>
      <c r="M1320">
        <v>548338.92000000004</v>
      </c>
      <c r="N1320">
        <v>242480.56</v>
      </c>
    </row>
    <row r="1321" spans="1:14" x14ac:dyDescent="0.25">
      <c r="A1321">
        <v>5831</v>
      </c>
      <c r="B1321">
        <v>864</v>
      </c>
      <c r="C1321">
        <v>4</v>
      </c>
      <c r="D1321">
        <v>10</v>
      </c>
      <c r="E1321">
        <v>2</v>
      </c>
      <c r="F1321">
        <v>4</v>
      </c>
      <c r="G1321" s="1">
        <v>42111</v>
      </c>
      <c r="H1321" s="1">
        <v>42120</v>
      </c>
      <c r="I1321">
        <v>5778</v>
      </c>
      <c r="J1321">
        <v>81.73</v>
      </c>
      <c r="K1321">
        <v>56.67</v>
      </c>
      <c r="L1321">
        <v>472235.94</v>
      </c>
      <c r="M1321">
        <v>327439.26</v>
      </c>
      <c r="N1321">
        <v>144796.68</v>
      </c>
    </row>
    <row r="1322" spans="1:14" x14ac:dyDescent="0.25">
      <c r="A1322">
        <v>5845</v>
      </c>
      <c r="B1322">
        <v>694</v>
      </c>
      <c r="C1322">
        <v>81</v>
      </c>
      <c r="D1322">
        <v>12</v>
      </c>
      <c r="E1322">
        <v>2</v>
      </c>
      <c r="F1322">
        <v>4</v>
      </c>
      <c r="G1322" s="1">
        <v>42103</v>
      </c>
      <c r="H1322" s="1">
        <v>42107</v>
      </c>
      <c r="I1322">
        <v>143</v>
      </c>
      <c r="J1322">
        <v>9.33</v>
      </c>
      <c r="K1322">
        <v>6.92</v>
      </c>
      <c r="L1322">
        <v>1334.19</v>
      </c>
      <c r="M1322">
        <v>989.56</v>
      </c>
      <c r="N1322">
        <v>344.63</v>
      </c>
    </row>
    <row r="1323" spans="1:14" x14ac:dyDescent="0.25">
      <c r="A1323">
        <v>6204</v>
      </c>
      <c r="B1323">
        <v>66</v>
      </c>
      <c r="C1323">
        <v>43</v>
      </c>
      <c r="D1323">
        <v>8</v>
      </c>
      <c r="E1323">
        <v>2</v>
      </c>
      <c r="F1323">
        <v>4</v>
      </c>
      <c r="G1323" s="1">
        <v>42009</v>
      </c>
      <c r="H1323" s="1">
        <v>42031</v>
      </c>
      <c r="I1323">
        <v>2015</v>
      </c>
      <c r="J1323">
        <v>109.28</v>
      </c>
      <c r="K1323">
        <v>35.840000000000003</v>
      </c>
      <c r="L1323">
        <v>220199.2</v>
      </c>
      <c r="M1323">
        <v>72217.600000000006</v>
      </c>
      <c r="N1323">
        <v>147981.6</v>
      </c>
    </row>
    <row r="1324" spans="1:14" x14ac:dyDescent="0.25">
      <c r="A1324">
        <v>6243</v>
      </c>
      <c r="B1324">
        <v>138</v>
      </c>
      <c r="C1324">
        <v>92</v>
      </c>
      <c r="D1324">
        <v>5</v>
      </c>
      <c r="E1324">
        <v>2</v>
      </c>
      <c r="F1324">
        <v>4</v>
      </c>
      <c r="G1324" s="1">
        <v>42168</v>
      </c>
      <c r="H1324" s="1">
        <v>42179</v>
      </c>
      <c r="I1324">
        <v>7388</v>
      </c>
      <c r="J1324">
        <v>255.28</v>
      </c>
      <c r="K1324">
        <v>159.41999999999999</v>
      </c>
      <c r="L1324">
        <v>1886008.64</v>
      </c>
      <c r="M1324">
        <v>1177794.96</v>
      </c>
      <c r="N1324">
        <v>708213.68</v>
      </c>
    </row>
    <row r="1325" spans="1:14" x14ac:dyDescent="0.25">
      <c r="A1325">
        <v>6318</v>
      </c>
      <c r="B1325">
        <v>136</v>
      </c>
      <c r="C1325">
        <v>156</v>
      </c>
      <c r="D1325">
        <v>7</v>
      </c>
      <c r="E1325">
        <v>2</v>
      </c>
      <c r="F1325">
        <v>4</v>
      </c>
      <c r="G1325" s="1">
        <v>42153</v>
      </c>
      <c r="H1325" s="1">
        <v>42168</v>
      </c>
      <c r="I1325">
        <v>5330</v>
      </c>
      <c r="J1325">
        <v>205.7</v>
      </c>
      <c r="K1325">
        <v>117.11</v>
      </c>
      <c r="L1325">
        <v>1096381</v>
      </c>
      <c r="M1325">
        <v>624196.30000000005</v>
      </c>
      <c r="N1325">
        <v>472184.7</v>
      </c>
    </row>
    <row r="1326" spans="1:14" x14ac:dyDescent="0.25">
      <c r="A1326">
        <v>6337</v>
      </c>
      <c r="B1326">
        <v>608</v>
      </c>
      <c r="C1326">
        <v>107</v>
      </c>
      <c r="D1326">
        <v>10</v>
      </c>
      <c r="E1326">
        <v>2</v>
      </c>
      <c r="F1326">
        <v>4</v>
      </c>
      <c r="G1326" s="1">
        <v>42096</v>
      </c>
      <c r="H1326" s="1">
        <v>42120</v>
      </c>
      <c r="I1326">
        <v>2080</v>
      </c>
      <c r="J1326">
        <v>81.73</v>
      </c>
      <c r="K1326">
        <v>56.67</v>
      </c>
      <c r="L1326">
        <v>169998.4</v>
      </c>
      <c r="M1326">
        <v>117873.60000000001</v>
      </c>
      <c r="N1326">
        <v>52124.800000000003</v>
      </c>
    </row>
    <row r="1327" spans="1:14" x14ac:dyDescent="0.25">
      <c r="A1327">
        <v>6400</v>
      </c>
      <c r="B1327">
        <v>252</v>
      </c>
      <c r="C1327">
        <v>128</v>
      </c>
      <c r="D1327">
        <v>6</v>
      </c>
      <c r="E1327">
        <v>2</v>
      </c>
      <c r="F1327">
        <v>4</v>
      </c>
      <c r="G1327" s="1">
        <v>42013</v>
      </c>
      <c r="H1327" s="1">
        <v>42029</v>
      </c>
      <c r="I1327">
        <v>2050</v>
      </c>
      <c r="J1327">
        <v>421.89</v>
      </c>
      <c r="K1327">
        <v>364.69</v>
      </c>
      <c r="L1327">
        <v>864874.5</v>
      </c>
      <c r="M1327">
        <v>747614.5</v>
      </c>
      <c r="N1327">
        <v>117260</v>
      </c>
    </row>
    <row r="1328" spans="1:14" x14ac:dyDescent="0.25">
      <c r="A1328">
        <v>6408</v>
      </c>
      <c r="B1328">
        <v>134</v>
      </c>
      <c r="C1328">
        <v>55</v>
      </c>
      <c r="D1328">
        <v>10</v>
      </c>
      <c r="E1328">
        <v>2</v>
      </c>
      <c r="F1328">
        <v>4</v>
      </c>
      <c r="G1328" s="1">
        <v>42267</v>
      </c>
      <c r="H1328" s="1">
        <v>42269</v>
      </c>
      <c r="I1328">
        <v>7550</v>
      </c>
      <c r="J1328">
        <v>81.73</v>
      </c>
      <c r="K1328">
        <v>56.67</v>
      </c>
      <c r="L1328">
        <v>617061.5</v>
      </c>
      <c r="M1328">
        <v>427858.5</v>
      </c>
      <c r="N1328">
        <v>189203</v>
      </c>
    </row>
    <row r="1329" spans="1:14" x14ac:dyDescent="0.25">
      <c r="A1329">
        <v>6492</v>
      </c>
      <c r="B1329">
        <v>846</v>
      </c>
      <c r="C1329">
        <v>32</v>
      </c>
      <c r="D1329">
        <v>9</v>
      </c>
      <c r="E1329">
        <v>2</v>
      </c>
      <c r="F1329">
        <v>4</v>
      </c>
      <c r="G1329" s="1">
        <v>42167</v>
      </c>
      <c r="H1329" s="1">
        <v>42204</v>
      </c>
      <c r="I1329">
        <v>6447</v>
      </c>
      <c r="J1329">
        <v>152.58000000000001</v>
      </c>
      <c r="K1329">
        <v>97.44</v>
      </c>
      <c r="L1329">
        <v>983683.26</v>
      </c>
      <c r="M1329">
        <v>628195.68000000005</v>
      </c>
      <c r="N1329">
        <v>355487.58</v>
      </c>
    </row>
    <row r="1330" spans="1:14" x14ac:dyDescent="0.25">
      <c r="A1330">
        <v>6702</v>
      </c>
      <c r="B1330">
        <v>170</v>
      </c>
      <c r="C1330">
        <v>149</v>
      </c>
      <c r="D1330">
        <v>5</v>
      </c>
      <c r="E1330">
        <v>2</v>
      </c>
      <c r="F1330">
        <v>4</v>
      </c>
      <c r="G1330" s="1">
        <v>42223</v>
      </c>
      <c r="H1330" s="1">
        <v>42269</v>
      </c>
      <c r="I1330">
        <v>1616</v>
      </c>
      <c r="J1330">
        <v>255.28</v>
      </c>
      <c r="K1330">
        <v>159.41999999999999</v>
      </c>
      <c r="L1330">
        <v>412532.47999999998</v>
      </c>
      <c r="M1330">
        <v>257622.72</v>
      </c>
      <c r="N1330">
        <v>154909.76000000001</v>
      </c>
    </row>
    <row r="1331" spans="1:14" x14ac:dyDescent="0.25">
      <c r="A1331">
        <v>6827</v>
      </c>
      <c r="B1331">
        <v>603</v>
      </c>
      <c r="C1331">
        <v>142</v>
      </c>
      <c r="D1331">
        <v>9</v>
      </c>
      <c r="E1331">
        <v>2</v>
      </c>
      <c r="F1331">
        <v>4</v>
      </c>
      <c r="G1331" s="1">
        <v>42223</v>
      </c>
      <c r="H1331" s="1">
        <v>42253</v>
      </c>
      <c r="I1331">
        <v>3263</v>
      </c>
      <c r="J1331">
        <v>152.58000000000001</v>
      </c>
      <c r="K1331">
        <v>97.44</v>
      </c>
      <c r="L1331">
        <v>497868.54</v>
      </c>
      <c r="M1331">
        <v>317946.71999999997</v>
      </c>
      <c r="N1331">
        <v>179921.82</v>
      </c>
    </row>
    <row r="1332" spans="1:14" x14ac:dyDescent="0.25">
      <c r="A1332">
        <v>6839</v>
      </c>
      <c r="B1332">
        <v>949</v>
      </c>
      <c r="C1332">
        <v>136</v>
      </c>
      <c r="D1332">
        <v>7</v>
      </c>
      <c r="E1332">
        <v>2</v>
      </c>
      <c r="F1332">
        <v>4</v>
      </c>
      <c r="G1332" s="1">
        <v>42035</v>
      </c>
      <c r="H1332" s="1">
        <v>42069</v>
      </c>
      <c r="I1332">
        <v>5157</v>
      </c>
      <c r="J1332">
        <v>205.7</v>
      </c>
      <c r="K1332">
        <v>117.11</v>
      </c>
      <c r="L1332">
        <v>1060794.8999999999</v>
      </c>
      <c r="M1332">
        <v>603936.27</v>
      </c>
      <c r="N1332">
        <v>456858.63</v>
      </c>
    </row>
    <row r="1333" spans="1:14" x14ac:dyDescent="0.25">
      <c r="A1333">
        <v>6899</v>
      </c>
      <c r="B1333">
        <v>852</v>
      </c>
      <c r="C1333">
        <v>118</v>
      </c>
      <c r="D1333">
        <v>8</v>
      </c>
      <c r="E1333">
        <v>2</v>
      </c>
      <c r="F1333">
        <v>4</v>
      </c>
      <c r="G1333" s="1">
        <v>42353</v>
      </c>
      <c r="H1333" s="1">
        <v>42389</v>
      </c>
      <c r="I1333">
        <v>4321</v>
      </c>
      <c r="J1333">
        <v>109.28</v>
      </c>
      <c r="K1333">
        <v>35.840000000000003</v>
      </c>
      <c r="L1333">
        <v>472198.88</v>
      </c>
      <c r="M1333">
        <v>154864.64000000001</v>
      </c>
      <c r="N1333">
        <v>317334.24</v>
      </c>
    </row>
    <row r="1334" spans="1:14" x14ac:dyDescent="0.25">
      <c r="A1334">
        <v>6934</v>
      </c>
      <c r="B1334">
        <v>740</v>
      </c>
      <c r="C1334">
        <v>136</v>
      </c>
      <c r="D1334">
        <v>6</v>
      </c>
      <c r="E1334">
        <v>2</v>
      </c>
      <c r="F1334">
        <v>4</v>
      </c>
      <c r="G1334" s="1">
        <v>42270</v>
      </c>
      <c r="H1334" s="1">
        <v>42278</v>
      </c>
      <c r="I1334">
        <v>7431</v>
      </c>
      <c r="J1334">
        <v>421.89</v>
      </c>
      <c r="K1334">
        <v>364.69</v>
      </c>
      <c r="L1334">
        <v>3135064.59</v>
      </c>
      <c r="M1334">
        <v>2710011.39</v>
      </c>
      <c r="N1334">
        <v>425053.2</v>
      </c>
    </row>
    <row r="1335" spans="1:14" x14ac:dyDescent="0.25">
      <c r="A1335">
        <v>7026</v>
      </c>
      <c r="B1335">
        <v>895</v>
      </c>
      <c r="C1335">
        <v>128</v>
      </c>
      <c r="D1335">
        <v>12</v>
      </c>
      <c r="E1335">
        <v>2</v>
      </c>
      <c r="F1335">
        <v>4</v>
      </c>
      <c r="G1335" s="1">
        <v>42120</v>
      </c>
      <c r="H1335" s="1">
        <v>42161</v>
      </c>
      <c r="I1335">
        <v>207</v>
      </c>
      <c r="J1335">
        <v>9.33</v>
      </c>
      <c r="K1335">
        <v>6.92</v>
      </c>
      <c r="L1335">
        <v>1931.31</v>
      </c>
      <c r="M1335">
        <v>1432.44</v>
      </c>
      <c r="N1335">
        <v>498.87</v>
      </c>
    </row>
    <row r="1336" spans="1:14" x14ac:dyDescent="0.25">
      <c r="A1336">
        <v>7063</v>
      </c>
      <c r="B1336">
        <v>50</v>
      </c>
      <c r="C1336">
        <v>121</v>
      </c>
      <c r="D1336">
        <v>5</v>
      </c>
      <c r="E1336">
        <v>2</v>
      </c>
      <c r="F1336">
        <v>4</v>
      </c>
      <c r="G1336" s="1">
        <v>42233</v>
      </c>
      <c r="H1336" s="1">
        <v>42235</v>
      </c>
      <c r="I1336">
        <v>8487</v>
      </c>
      <c r="J1336">
        <v>255.28</v>
      </c>
      <c r="K1336">
        <v>159.41999999999999</v>
      </c>
      <c r="L1336">
        <v>2166561.36</v>
      </c>
      <c r="M1336">
        <v>1352997.54</v>
      </c>
      <c r="N1336">
        <v>813563.82</v>
      </c>
    </row>
    <row r="1337" spans="1:14" x14ac:dyDescent="0.25">
      <c r="A1337">
        <v>7067</v>
      </c>
      <c r="B1337">
        <v>362</v>
      </c>
      <c r="C1337">
        <v>19</v>
      </c>
      <c r="D1337">
        <v>7</v>
      </c>
      <c r="E1337">
        <v>2</v>
      </c>
      <c r="F1337">
        <v>4</v>
      </c>
      <c r="G1337" s="1">
        <v>42296</v>
      </c>
      <c r="H1337" s="1">
        <v>42337</v>
      </c>
      <c r="I1337">
        <v>1857</v>
      </c>
      <c r="J1337">
        <v>205.7</v>
      </c>
      <c r="K1337">
        <v>117.11</v>
      </c>
      <c r="L1337">
        <v>381984.9</v>
      </c>
      <c r="M1337">
        <v>217473.27</v>
      </c>
      <c r="N1337">
        <v>164511.63</v>
      </c>
    </row>
    <row r="1338" spans="1:14" x14ac:dyDescent="0.25">
      <c r="A1338">
        <v>7134</v>
      </c>
      <c r="B1338">
        <v>767</v>
      </c>
      <c r="C1338">
        <v>56</v>
      </c>
      <c r="D1338">
        <v>2</v>
      </c>
      <c r="E1338">
        <v>2</v>
      </c>
      <c r="F1338">
        <v>4</v>
      </c>
      <c r="G1338" s="1">
        <v>42307</v>
      </c>
      <c r="H1338" s="1">
        <v>42350</v>
      </c>
      <c r="I1338">
        <v>3161</v>
      </c>
      <c r="J1338">
        <v>47.45</v>
      </c>
      <c r="K1338">
        <v>31.79</v>
      </c>
      <c r="L1338">
        <v>149989.45000000001</v>
      </c>
      <c r="M1338">
        <v>100488.19</v>
      </c>
      <c r="N1338">
        <v>49501.26</v>
      </c>
    </row>
    <row r="1339" spans="1:14" x14ac:dyDescent="0.25">
      <c r="A1339">
        <v>7152</v>
      </c>
      <c r="B1339">
        <v>329</v>
      </c>
      <c r="C1339">
        <v>99</v>
      </c>
      <c r="D1339">
        <v>12</v>
      </c>
      <c r="E1339">
        <v>2</v>
      </c>
      <c r="F1339">
        <v>4</v>
      </c>
      <c r="G1339" s="1">
        <v>42151</v>
      </c>
      <c r="H1339" s="1">
        <v>42190</v>
      </c>
      <c r="I1339">
        <v>4316</v>
      </c>
      <c r="J1339">
        <v>9.33</v>
      </c>
      <c r="K1339">
        <v>6.92</v>
      </c>
      <c r="L1339">
        <v>40268.28</v>
      </c>
      <c r="M1339">
        <v>29866.720000000001</v>
      </c>
      <c r="N1339">
        <v>10401.56</v>
      </c>
    </row>
    <row r="1340" spans="1:14" x14ac:dyDescent="0.25">
      <c r="A1340">
        <v>7162</v>
      </c>
      <c r="B1340">
        <v>455</v>
      </c>
      <c r="C1340">
        <v>101</v>
      </c>
      <c r="D1340">
        <v>1</v>
      </c>
      <c r="E1340">
        <v>2</v>
      </c>
      <c r="F1340">
        <v>4</v>
      </c>
      <c r="G1340" s="1">
        <v>42270</v>
      </c>
      <c r="H1340" s="1">
        <v>42311</v>
      </c>
      <c r="I1340">
        <v>7717</v>
      </c>
      <c r="J1340">
        <v>651.21</v>
      </c>
      <c r="K1340">
        <v>524.96</v>
      </c>
      <c r="L1340">
        <v>5025387.57</v>
      </c>
      <c r="M1340">
        <v>4051116.32</v>
      </c>
      <c r="N1340">
        <v>974271.25</v>
      </c>
    </row>
    <row r="1341" spans="1:14" x14ac:dyDescent="0.25">
      <c r="A1341">
        <v>7197</v>
      </c>
      <c r="B1341">
        <v>186</v>
      </c>
      <c r="C1341">
        <v>182</v>
      </c>
      <c r="D1341">
        <v>5</v>
      </c>
      <c r="E1341">
        <v>2</v>
      </c>
      <c r="F1341">
        <v>4</v>
      </c>
      <c r="G1341" s="1">
        <v>42115</v>
      </c>
      <c r="H1341" s="1">
        <v>42143</v>
      </c>
      <c r="I1341">
        <v>3953</v>
      </c>
      <c r="J1341">
        <v>255.28</v>
      </c>
      <c r="K1341">
        <v>159.41999999999999</v>
      </c>
      <c r="L1341">
        <v>1009121.84</v>
      </c>
      <c r="M1341">
        <v>630187.26</v>
      </c>
      <c r="N1341">
        <v>378934.58</v>
      </c>
    </row>
    <row r="1342" spans="1:14" x14ac:dyDescent="0.25">
      <c r="A1342">
        <v>7379</v>
      </c>
      <c r="B1342">
        <v>404</v>
      </c>
      <c r="C1342">
        <v>65</v>
      </c>
      <c r="D1342">
        <v>6</v>
      </c>
      <c r="E1342">
        <v>2</v>
      </c>
      <c r="F1342">
        <v>4</v>
      </c>
      <c r="G1342" s="1">
        <v>42239</v>
      </c>
      <c r="H1342" s="1">
        <v>42254</v>
      </c>
      <c r="I1342">
        <v>6822</v>
      </c>
      <c r="J1342">
        <v>421.89</v>
      </c>
      <c r="K1342">
        <v>364.69</v>
      </c>
      <c r="L1342">
        <v>2878133.58</v>
      </c>
      <c r="M1342">
        <v>2487915.1800000002</v>
      </c>
      <c r="N1342">
        <v>390218.4</v>
      </c>
    </row>
    <row r="1343" spans="1:14" x14ac:dyDescent="0.25">
      <c r="A1343">
        <v>7465</v>
      </c>
      <c r="B1343">
        <v>4</v>
      </c>
      <c r="C1343">
        <v>78</v>
      </c>
      <c r="D1343">
        <v>10</v>
      </c>
      <c r="E1343">
        <v>2</v>
      </c>
      <c r="F1343">
        <v>4</v>
      </c>
      <c r="G1343" s="1">
        <v>42111</v>
      </c>
      <c r="H1343" s="1">
        <v>42123</v>
      </c>
      <c r="I1343">
        <v>7917</v>
      </c>
      <c r="J1343">
        <v>81.73</v>
      </c>
      <c r="K1343">
        <v>56.67</v>
      </c>
      <c r="L1343">
        <v>647056.41</v>
      </c>
      <c r="M1343">
        <v>448656.39</v>
      </c>
      <c r="N1343">
        <v>198400.02</v>
      </c>
    </row>
    <row r="1344" spans="1:14" x14ac:dyDescent="0.25">
      <c r="A1344">
        <v>7483</v>
      </c>
      <c r="B1344">
        <v>458</v>
      </c>
      <c r="C1344">
        <v>93</v>
      </c>
      <c r="D1344">
        <v>7</v>
      </c>
      <c r="E1344">
        <v>2</v>
      </c>
      <c r="F1344">
        <v>4</v>
      </c>
      <c r="G1344" s="1">
        <v>42326</v>
      </c>
      <c r="H1344" s="1">
        <v>42367</v>
      </c>
      <c r="I1344">
        <v>8106</v>
      </c>
      <c r="J1344">
        <v>205.7</v>
      </c>
      <c r="K1344">
        <v>117.11</v>
      </c>
      <c r="L1344">
        <v>1667404.2</v>
      </c>
      <c r="M1344">
        <v>949293.66</v>
      </c>
      <c r="N1344">
        <v>718110.54</v>
      </c>
    </row>
    <row r="1345" spans="1:14" x14ac:dyDescent="0.25">
      <c r="A1345">
        <v>7540</v>
      </c>
      <c r="B1345">
        <v>604</v>
      </c>
      <c r="C1345">
        <v>124</v>
      </c>
      <c r="D1345">
        <v>6</v>
      </c>
      <c r="E1345">
        <v>2</v>
      </c>
      <c r="F1345">
        <v>4</v>
      </c>
      <c r="G1345" s="1">
        <v>42280</v>
      </c>
      <c r="H1345" s="1">
        <v>42318</v>
      </c>
      <c r="I1345">
        <v>6227</v>
      </c>
      <c r="J1345">
        <v>421.89</v>
      </c>
      <c r="K1345">
        <v>364.69</v>
      </c>
      <c r="L1345">
        <v>2627109.0299999998</v>
      </c>
      <c r="M1345">
        <v>2270924.63</v>
      </c>
      <c r="N1345">
        <v>356184.4</v>
      </c>
    </row>
    <row r="1346" spans="1:14" x14ac:dyDescent="0.25">
      <c r="A1346">
        <v>7611</v>
      </c>
      <c r="B1346">
        <v>695</v>
      </c>
      <c r="C1346">
        <v>73</v>
      </c>
      <c r="D1346">
        <v>5</v>
      </c>
      <c r="E1346">
        <v>2</v>
      </c>
      <c r="F1346">
        <v>4</v>
      </c>
      <c r="G1346" s="1">
        <v>42103</v>
      </c>
      <c r="H1346" s="1">
        <v>42113</v>
      </c>
      <c r="I1346">
        <v>4283</v>
      </c>
      <c r="J1346">
        <v>255.28</v>
      </c>
      <c r="K1346">
        <v>159.41999999999999</v>
      </c>
      <c r="L1346">
        <v>1093364.24</v>
      </c>
      <c r="M1346">
        <v>682795.86</v>
      </c>
      <c r="N1346">
        <v>410568.38</v>
      </c>
    </row>
    <row r="1347" spans="1:14" x14ac:dyDescent="0.25">
      <c r="A1347">
        <v>7637</v>
      </c>
      <c r="B1347">
        <v>432</v>
      </c>
      <c r="C1347">
        <v>46</v>
      </c>
      <c r="D1347">
        <v>3</v>
      </c>
      <c r="E1347">
        <v>2</v>
      </c>
      <c r="F1347">
        <v>4</v>
      </c>
      <c r="G1347" s="1">
        <v>42326</v>
      </c>
      <c r="H1347" s="1">
        <v>42354</v>
      </c>
      <c r="I1347">
        <v>9673</v>
      </c>
      <c r="J1347">
        <v>154.06</v>
      </c>
      <c r="K1347">
        <v>90.93</v>
      </c>
      <c r="L1347">
        <v>1490222.38</v>
      </c>
      <c r="M1347">
        <v>879565.89</v>
      </c>
      <c r="N1347">
        <v>610656.49</v>
      </c>
    </row>
    <row r="1348" spans="1:14" x14ac:dyDescent="0.25">
      <c r="A1348">
        <v>7703</v>
      </c>
      <c r="B1348">
        <v>772</v>
      </c>
      <c r="C1348">
        <v>56</v>
      </c>
      <c r="D1348">
        <v>12</v>
      </c>
      <c r="E1348">
        <v>2</v>
      </c>
      <c r="F1348">
        <v>4</v>
      </c>
      <c r="G1348" s="1">
        <v>42218</v>
      </c>
      <c r="H1348" s="1">
        <v>42249</v>
      </c>
      <c r="I1348">
        <v>1796</v>
      </c>
      <c r="J1348">
        <v>9.33</v>
      </c>
      <c r="K1348">
        <v>6.92</v>
      </c>
      <c r="L1348">
        <v>16756.68</v>
      </c>
      <c r="M1348">
        <v>12428.32</v>
      </c>
      <c r="N1348">
        <v>4328.3599999999997</v>
      </c>
    </row>
    <row r="1349" spans="1:14" x14ac:dyDescent="0.25">
      <c r="A1349">
        <v>7743</v>
      </c>
      <c r="B1349">
        <v>645</v>
      </c>
      <c r="C1349">
        <v>49</v>
      </c>
      <c r="D1349">
        <v>9</v>
      </c>
      <c r="E1349">
        <v>2</v>
      </c>
      <c r="F1349">
        <v>4</v>
      </c>
      <c r="G1349" s="1">
        <v>42014</v>
      </c>
      <c r="H1349" s="1">
        <v>42019</v>
      </c>
      <c r="I1349">
        <v>4410</v>
      </c>
      <c r="J1349">
        <v>152.58000000000001</v>
      </c>
      <c r="K1349">
        <v>97.44</v>
      </c>
      <c r="L1349">
        <v>672877.8</v>
      </c>
      <c r="M1349">
        <v>429710.4</v>
      </c>
      <c r="N1349">
        <v>243167.4</v>
      </c>
    </row>
    <row r="1350" spans="1:14" x14ac:dyDescent="0.25">
      <c r="A1350">
        <v>7865</v>
      </c>
      <c r="B1350">
        <v>51</v>
      </c>
      <c r="C1350">
        <v>4</v>
      </c>
      <c r="D1350">
        <v>9</v>
      </c>
      <c r="E1350">
        <v>2</v>
      </c>
      <c r="F1350">
        <v>4</v>
      </c>
      <c r="G1350" s="1">
        <v>42324</v>
      </c>
      <c r="H1350" s="1">
        <v>42354</v>
      </c>
      <c r="I1350">
        <v>8232</v>
      </c>
      <c r="J1350">
        <v>152.58000000000001</v>
      </c>
      <c r="K1350">
        <v>97.44</v>
      </c>
      <c r="L1350">
        <v>1256038.56</v>
      </c>
      <c r="M1350">
        <v>802126.08</v>
      </c>
      <c r="N1350">
        <v>453912.48</v>
      </c>
    </row>
    <row r="1351" spans="1:14" x14ac:dyDescent="0.25">
      <c r="A1351">
        <v>7898</v>
      </c>
      <c r="B1351">
        <v>892</v>
      </c>
      <c r="C1351">
        <v>180</v>
      </c>
      <c r="D1351">
        <v>5</v>
      </c>
      <c r="E1351">
        <v>2</v>
      </c>
      <c r="F1351">
        <v>4</v>
      </c>
      <c r="G1351" s="1">
        <v>42338</v>
      </c>
      <c r="H1351" s="1">
        <v>42351</v>
      </c>
      <c r="I1351">
        <v>6269</v>
      </c>
      <c r="J1351">
        <v>255.28</v>
      </c>
      <c r="K1351">
        <v>159.41999999999999</v>
      </c>
      <c r="L1351">
        <v>1600350.32</v>
      </c>
      <c r="M1351">
        <v>999403.98</v>
      </c>
      <c r="N1351">
        <v>600946.34</v>
      </c>
    </row>
    <row r="1352" spans="1:14" x14ac:dyDescent="0.25">
      <c r="A1352">
        <v>7999</v>
      </c>
      <c r="B1352">
        <v>592</v>
      </c>
      <c r="C1352">
        <v>153</v>
      </c>
      <c r="D1352">
        <v>8</v>
      </c>
      <c r="E1352">
        <v>2</v>
      </c>
      <c r="F1352">
        <v>4</v>
      </c>
      <c r="G1352" s="1">
        <v>42302</v>
      </c>
      <c r="H1352" s="1">
        <v>42317</v>
      </c>
      <c r="I1352">
        <v>5046</v>
      </c>
      <c r="J1352">
        <v>109.28</v>
      </c>
      <c r="K1352">
        <v>35.840000000000003</v>
      </c>
      <c r="L1352">
        <v>551426.88</v>
      </c>
      <c r="M1352">
        <v>180848.64000000001</v>
      </c>
      <c r="N1352">
        <v>370578.24</v>
      </c>
    </row>
    <row r="1353" spans="1:14" x14ac:dyDescent="0.25">
      <c r="A1353">
        <v>8057</v>
      </c>
      <c r="B1353">
        <v>645</v>
      </c>
      <c r="C1353">
        <v>76</v>
      </c>
      <c r="D1353">
        <v>12</v>
      </c>
      <c r="E1353">
        <v>2</v>
      </c>
      <c r="F1353">
        <v>4</v>
      </c>
      <c r="G1353" s="1">
        <v>42060</v>
      </c>
      <c r="H1353" s="1">
        <v>42106</v>
      </c>
      <c r="I1353">
        <v>643</v>
      </c>
      <c r="J1353">
        <v>9.33</v>
      </c>
      <c r="K1353">
        <v>6.92</v>
      </c>
      <c r="L1353">
        <v>5999.19</v>
      </c>
      <c r="M1353">
        <v>4449.5600000000004</v>
      </c>
      <c r="N1353">
        <v>1549.63</v>
      </c>
    </row>
    <row r="1354" spans="1:14" x14ac:dyDescent="0.25">
      <c r="A1354">
        <v>8082</v>
      </c>
      <c r="B1354">
        <v>681</v>
      </c>
      <c r="C1354">
        <v>37</v>
      </c>
      <c r="D1354">
        <v>7</v>
      </c>
      <c r="E1354">
        <v>2</v>
      </c>
      <c r="F1354">
        <v>4</v>
      </c>
      <c r="G1354" s="1">
        <v>42340</v>
      </c>
      <c r="H1354" s="1">
        <v>42343</v>
      </c>
      <c r="I1354">
        <v>4857</v>
      </c>
      <c r="J1354">
        <v>205.7</v>
      </c>
      <c r="K1354">
        <v>117.11</v>
      </c>
      <c r="L1354">
        <v>999084.9</v>
      </c>
      <c r="M1354">
        <v>568803.27</v>
      </c>
      <c r="N1354">
        <v>430281.63</v>
      </c>
    </row>
    <row r="1355" spans="1:14" x14ac:dyDescent="0.25">
      <c r="A1355">
        <v>8098</v>
      </c>
      <c r="B1355">
        <v>713</v>
      </c>
      <c r="C1355">
        <v>96</v>
      </c>
      <c r="D1355">
        <v>2</v>
      </c>
      <c r="E1355">
        <v>2</v>
      </c>
      <c r="F1355">
        <v>4</v>
      </c>
      <c r="G1355" s="1">
        <v>42344</v>
      </c>
      <c r="H1355" s="1">
        <v>42387</v>
      </c>
      <c r="I1355">
        <v>31</v>
      </c>
      <c r="J1355">
        <v>47.45</v>
      </c>
      <c r="K1355">
        <v>31.79</v>
      </c>
      <c r="L1355">
        <v>1470.95</v>
      </c>
      <c r="M1355">
        <v>985.49</v>
      </c>
      <c r="N1355">
        <v>485.46</v>
      </c>
    </row>
    <row r="1356" spans="1:14" x14ac:dyDescent="0.25">
      <c r="A1356">
        <v>8184</v>
      </c>
      <c r="B1356">
        <v>728</v>
      </c>
      <c r="C1356">
        <v>23</v>
      </c>
      <c r="D1356">
        <v>12</v>
      </c>
      <c r="E1356">
        <v>2</v>
      </c>
      <c r="F1356">
        <v>4</v>
      </c>
      <c r="G1356" s="1">
        <v>42298</v>
      </c>
      <c r="H1356" s="1">
        <v>42304</v>
      </c>
      <c r="I1356">
        <v>5231</v>
      </c>
      <c r="J1356">
        <v>9.33</v>
      </c>
      <c r="K1356">
        <v>6.92</v>
      </c>
      <c r="L1356">
        <v>48805.23</v>
      </c>
      <c r="M1356">
        <v>36198.519999999997</v>
      </c>
      <c r="N1356">
        <v>12606.71</v>
      </c>
    </row>
    <row r="1357" spans="1:14" x14ac:dyDescent="0.25">
      <c r="A1357">
        <v>8315</v>
      </c>
      <c r="B1357">
        <v>260</v>
      </c>
      <c r="C1357">
        <v>38</v>
      </c>
      <c r="D1357">
        <v>6</v>
      </c>
      <c r="E1357">
        <v>2</v>
      </c>
      <c r="F1357">
        <v>4</v>
      </c>
      <c r="G1357" s="1">
        <v>42171</v>
      </c>
      <c r="H1357" s="1">
        <v>42177</v>
      </c>
      <c r="I1357">
        <v>1696</v>
      </c>
      <c r="J1357">
        <v>421.89</v>
      </c>
      <c r="K1357">
        <v>364.69</v>
      </c>
      <c r="L1357">
        <v>715525.44</v>
      </c>
      <c r="M1357">
        <v>618514.24</v>
      </c>
      <c r="N1357">
        <v>97011.199999999997</v>
      </c>
    </row>
    <row r="1358" spans="1:14" x14ac:dyDescent="0.25">
      <c r="A1358">
        <v>8521</v>
      </c>
      <c r="B1358">
        <v>520</v>
      </c>
      <c r="C1358">
        <v>141</v>
      </c>
      <c r="D1358">
        <v>2</v>
      </c>
      <c r="E1358">
        <v>2</v>
      </c>
      <c r="F1358">
        <v>4</v>
      </c>
      <c r="G1358" s="1">
        <v>42081</v>
      </c>
      <c r="H1358" s="1">
        <v>42115</v>
      </c>
      <c r="I1358">
        <v>1957</v>
      </c>
      <c r="J1358">
        <v>47.45</v>
      </c>
      <c r="K1358">
        <v>31.79</v>
      </c>
      <c r="L1358">
        <v>92859.65</v>
      </c>
      <c r="M1358">
        <v>62213.03</v>
      </c>
      <c r="N1358">
        <v>30646.62</v>
      </c>
    </row>
    <row r="1359" spans="1:14" x14ac:dyDescent="0.25">
      <c r="A1359">
        <v>8584</v>
      </c>
      <c r="B1359">
        <v>13</v>
      </c>
      <c r="C1359">
        <v>93</v>
      </c>
      <c r="D1359">
        <v>9</v>
      </c>
      <c r="E1359">
        <v>2</v>
      </c>
      <c r="F1359">
        <v>4</v>
      </c>
      <c r="G1359" s="1">
        <v>42171</v>
      </c>
      <c r="H1359" s="1">
        <v>42214</v>
      </c>
      <c r="I1359">
        <v>1334</v>
      </c>
      <c r="J1359">
        <v>152.58000000000001</v>
      </c>
      <c r="K1359">
        <v>97.44</v>
      </c>
      <c r="L1359">
        <v>203541.72</v>
      </c>
      <c r="M1359">
        <v>129984.96000000001</v>
      </c>
      <c r="N1359">
        <v>73556.759999999995</v>
      </c>
    </row>
    <row r="1360" spans="1:14" x14ac:dyDescent="0.25">
      <c r="A1360">
        <v>8668</v>
      </c>
      <c r="B1360">
        <v>128</v>
      </c>
      <c r="C1360">
        <v>182</v>
      </c>
      <c r="D1360">
        <v>2</v>
      </c>
      <c r="E1360">
        <v>2</v>
      </c>
      <c r="F1360">
        <v>4</v>
      </c>
      <c r="G1360" s="1">
        <v>42179</v>
      </c>
      <c r="H1360" s="1">
        <v>42224</v>
      </c>
      <c r="I1360">
        <v>9685</v>
      </c>
      <c r="J1360">
        <v>47.45</v>
      </c>
      <c r="K1360">
        <v>31.79</v>
      </c>
      <c r="L1360">
        <v>459553.25</v>
      </c>
      <c r="M1360">
        <v>307886.15000000002</v>
      </c>
      <c r="N1360">
        <v>151667.1</v>
      </c>
    </row>
    <row r="1361" spans="1:14" x14ac:dyDescent="0.25">
      <c r="A1361">
        <v>8677</v>
      </c>
      <c r="B1361">
        <v>90</v>
      </c>
      <c r="C1361">
        <v>116</v>
      </c>
      <c r="D1361">
        <v>5</v>
      </c>
      <c r="E1361">
        <v>2</v>
      </c>
      <c r="F1361">
        <v>4</v>
      </c>
      <c r="G1361" s="1">
        <v>42176</v>
      </c>
      <c r="H1361" s="1">
        <v>42193</v>
      </c>
      <c r="I1361">
        <v>7310</v>
      </c>
      <c r="J1361">
        <v>255.28</v>
      </c>
      <c r="K1361">
        <v>159.41999999999999</v>
      </c>
      <c r="L1361">
        <v>1866096.8</v>
      </c>
      <c r="M1361">
        <v>1165360.2</v>
      </c>
      <c r="N1361">
        <v>700736.6</v>
      </c>
    </row>
    <row r="1362" spans="1:14" x14ac:dyDescent="0.25">
      <c r="A1362">
        <v>8757</v>
      </c>
      <c r="B1362">
        <v>189</v>
      </c>
      <c r="C1362">
        <v>109</v>
      </c>
      <c r="D1362">
        <v>1</v>
      </c>
      <c r="E1362">
        <v>2</v>
      </c>
      <c r="F1362">
        <v>4</v>
      </c>
      <c r="G1362" s="1">
        <v>42141</v>
      </c>
      <c r="H1362" s="1">
        <v>42169</v>
      </c>
      <c r="I1362">
        <v>1020</v>
      </c>
      <c r="J1362">
        <v>651.21</v>
      </c>
      <c r="K1362">
        <v>524.96</v>
      </c>
      <c r="L1362">
        <v>664234.19999999995</v>
      </c>
      <c r="M1362">
        <v>535459.19999999995</v>
      </c>
      <c r="N1362">
        <v>128775</v>
      </c>
    </row>
    <row r="1363" spans="1:14" x14ac:dyDescent="0.25">
      <c r="A1363">
        <v>8901</v>
      </c>
      <c r="B1363">
        <v>973</v>
      </c>
      <c r="C1363">
        <v>108</v>
      </c>
      <c r="D1363">
        <v>12</v>
      </c>
      <c r="E1363">
        <v>2</v>
      </c>
      <c r="F1363">
        <v>4</v>
      </c>
      <c r="G1363" s="1">
        <v>42204</v>
      </c>
      <c r="H1363" s="1">
        <v>42211</v>
      </c>
      <c r="I1363">
        <v>7251</v>
      </c>
      <c r="J1363">
        <v>9.33</v>
      </c>
      <c r="K1363">
        <v>6.92</v>
      </c>
      <c r="L1363">
        <v>67651.83</v>
      </c>
      <c r="M1363">
        <v>50176.92</v>
      </c>
      <c r="N1363">
        <v>17474.91</v>
      </c>
    </row>
    <row r="1364" spans="1:14" x14ac:dyDescent="0.25">
      <c r="A1364">
        <v>8909</v>
      </c>
      <c r="B1364">
        <v>970</v>
      </c>
      <c r="C1364">
        <v>182</v>
      </c>
      <c r="D1364">
        <v>1</v>
      </c>
      <c r="E1364">
        <v>2</v>
      </c>
      <c r="F1364">
        <v>4</v>
      </c>
      <c r="G1364" s="1">
        <v>42195</v>
      </c>
      <c r="H1364" s="1">
        <v>42207</v>
      </c>
      <c r="I1364">
        <v>7176</v>
      </c>
      <c r="J1364">
        <v>651.21</v>
      </c>
      <c r="K1364">
        <v>524.96</v>
      </c>
      <c r="L1364">
        <v>4673082.96</v>
      </c>
      <c r="M1364">
        <v>3767112.96</v>
      </c>
      <c r="N1364">
        <v>905970</v>
      </c>
    </row>
    <row r="1365" spans="1:14" x14ac:dyDescent="0.25">
      <c r="A1365">
        <v>8931</v>
      </c>
      <c r="B1365">
        <v>44</v>
      </c>
      <c r="C1365">
        <v>90</v>
      </c>
      <c r="D1365">
        <v>9</v>
      </c>
      <c r="E1365">
        <v>2</v>
      </c>
      <c r="F1365">
        <v>4</v>
      </c>
      <c r="G1365" s="1">
        <v>42016</v>
      </c>
      <c r="H1365" s="1">
        <v>42033</v>
      </c>
      <c r="I1365">
        <v>4144</v>
      </c>
      <c r="J1365">
        <v>152.58000000000001</v>
      </c>
      <c r="K1365">
        <v>97.44</v>
      </c>
      <c r="L1365">
        <v>632291.52</v>
      </c>
      <c r="M1365">
        <v>403791.35999999999</v>
      </c>
      <c r="N1365">
        <v>228500.16</v>
      </c>
    </row>
    <row r="1366" spans="1:14" x14ac:dyDescent="0.25">
      <c r="A1366">
        <v>8972</v>
      </c>
      <c r="B1366">
        <v>221</v>
      </c>
      <c r="C1366">
        <v>145</v>
      </c>
      <c r="D1366">
        <v>4</v>
      </c>
      <c r="E1366">
        <v>2</v>
      </c>
      <c r="F1366">
        <v>4</v>
      </c>
      <c r="G1366" s="1">
        <v>42196</v>
      </c>
      <c r="H1366" s="1">
        <v>42221</v>
      </c>
      <c r="I1366">
        <v>8396</v>
      </c>
      <c r="J1366">
        <v>668.27</v>
      </c>
      <c r="K1366">
        <v>502.54</v>
      </c>
      <c r="L1366">
        <v>5610794.9199999999</v>
      </c>
      <c r="M1366">
        <v>4219325.84</v>
      </c>
      <c r="N1366">
        <v>1391469.08</v>
      </c>
    </row>
    <row r="1367" spans="1:14" x14ac:dyDescent="0.25">
      <c r="A1367">
        <v>9044</v>
      </c>
      <c r="B1367">
        <v>66</v>
      </c>
      <c r="C1367">
        <v>147</v>
      </c>
      <c r="D1367">
        <v>7</v>
      </c>
      <c r="E1367">
        <v>2</v>
      </c>
      <c r="F1367">
        <v>4</v>
      </c>
      <c r="G1367" s="1">
        <v>42150</v>
      </c>
      <c r="H1367" s="1">
        <v>42165</v>
      </c>
      <c r="I1367">
        <v>310</v>
      </c>
      <c r="J1367">
        <v>205.7</v>
      </c>
      <c r="K1367">
        <v>117.11</v>
      </c>
      <c r="L1367">
        <v>63767</v>
      </c>
      <c r="M1367">
        <v>36304.1</v>
      </c>
      <c r="N1367">
        <v>27462.9</v>
      </c>
    </row>
    <row r="1368" spans="1:14" x14ac:dyDescent="0.25">
      <c r="A1368">
        <v>9092</v>
      </c>
      <c r="B1368">
        <v>504</v>
      </c>
      <c r="C1368">
        <v>72</v>
      </c>
      <c r="D1368">
        <v>9</v>
      </c>
      <c r="E1368">
        <v>2</v>
      </c>
      <c r="F1368">
        <v>4</v>
      </c>
      <c r="G1368" s="1">
        <v>42155</v>
      </c>
      <c r="H1368" s="1">
        <v>42186</v>
      </c>
      <c r="I1368">
        <v>1491</v>
      </c>
      <c r="J1368">
        <v>152.58000000000001</v>
      </c>
      <c r="K1368">
        <v>97.44</v>
      </c>
      <c r="L1368">
        <v>227496.78</v>
      </c>
      <c r="M1368">
        <v>145283.04</v>
      </c>
      <c r="N1368">
        <v>82213.740000000005</v>
      </c>
    </row>
    <row r="1369" spans="1:14" x14ac:dyDescent="0.25">
      <c r="A1369">
        <v>9177</v>
      </c>
      <c r="B1369">
        <v>194</v>
      </c>
      <c r="C1369">
        <v>13</v>
      </c>
      <c r="D1369">
        <v>3</v>
      </c>
      <c r="E1369">
        <v>2</v>
      </c>
      <c r="F1369">
        <v>4</v>
      </c>
      <c r="G1369" s="1">
        <v>42020</v>
      </c>
      <c r="H1369" s="1">
        <v>42039</v>
      </c>
      <c r="I1369">
        <v>7751</v>
      </c>
      <c r="J1369">
        <v>154.06</v>
      </c>
      <c r="K1369">
        <v>90.93</v>
      </c>
      <c r="L1369">
        <v>1194119.06</v>
      </c>
      <c r="M1369">
        <v>704798.43</v>
      </c>
      <c r="N1369">
        <v>489320.63</v>
      </c>
    </row>
    <row r="1370" spans="1:14" x14ac:dyDescent="0.25">
      <c r="A1370">
        <v>9198</v>
      </c>
      <c r="B1370">
        <v>902</v>
      </c>
      <c r="C1370">
        <v>142</v>
      </c>
      <c r="D1370">
        <v>12</v>
      </c>
      <c r="E1370">
        <v>2</v>
      </c>
      <c r="F1370">
        <v>4</v>
      </c>
      <c r="G1370" s="1">
        <v>42246</v>
      </c>
      <c r="H1370" s="1">
        <v>42267</v>
      </c>
      <c r="I1370">
        <v>4663</v>
      </c>
      <c r="J1370">
        <v>9.33</v>
      </c>
      <c r="K1370">
        <v>6.92</v>
      </c>
      <c r="L1370">
        <v>43505.79</v>
      </c>
      <c r="M1370">
        <v>32267.96</v>
      </c>
      <c r="N1370">
        <v>11237.83</v>
      </c>
    </row>
    <row r="1371" spans="1:14" x14ac:dyDescent="0.25">
      <c r="A1371">
        <v>9281</v>
      </c>
      <c r="B1371">
        <v>562</v>
      </c>
      <c r="C1371">
        <v>57</v>
      </c>
      <c r="D1371">
        <v>7</v>
      </c>
      <c r="E1371">
        <v>2</v>
      </c>
      <c r="F1371">
        <v>4</v>
      </c>
      <c r="G1371" s="1">
        <v>42199</v>
      </c>
      <c r="H1371" s="1">
        <v>42234</v>
      </c>
      <c r="I1371">
        <v>2636</v>
      </c>
      <c r="J1371">
        <v>205.7</v>
      </c>
      <c r="K1371">
        <v>117.11</v>
      </c>
      <c r="L1371">
        <v>542225.19999999995</v>
      </c>
      <c r="M1371">
        <v>308701.96000000002</v>
      </c>
      <c r="N1371">
        <v>233523.24</v>
      </c>
    </row>
    <row r="1372" spans="1:14" x14ac:dyDescent="0.25">
      <c r="A1372">
        <v>9367</v>
      </c>
      <c r="B1372">
        <v>231</v>
      </c>
      <c r="C1372">
        <v>33</v>
      </c>
      <c r="D1372">
        <v>7</v>
      </c>
      <c r="E1372">
        <v>2</v>
      </c>
      <c r="F1372">
        <v>4</v>
      </c>
      <c r="G1372" s="1">
        <v>42318</v>
      </c>
      <c r="H1372" s="1">
        <v>42346</v>
      </c>
      <c r="I1372">
        <v>8898</v>
      </c>
      <c r="J1372">
        <v>205.7</v>
      </c>
      <c r="K1372">
        <v>117.11</v>
      </c>
      <c r="L1372">
        <v>1830318.6</v>
      </c>
      <c r="M1372">
        <v>1042044.78</v>
      </c>
      <c r="N1372">
        <v>788273.82</v>
      </c>
    </row>
    <row r="1373" spans="1:14" x14ac:dyDescent="0.25">
      <c r="A1373">
        <v>9435</v>
      </c>
      <c r="B1373">
        <v>631</v>
      </c>
      <c r="C1373">
        <v>141</v>
      </c>
      <c r="D1373">
        <v>11</v>
      </c>
      <c r="E1373">
        <v>2</v>
      </c>
      <c r="F1373">
        <v>4</v>
      </c>
      <c r="G1373" s="1">
        <v>42140</v>
      </c>
      <c r="H1373" s="1">
        <v>42171</v>
      </c>
      <c r="I1373">
        <v>8014</v>
      </c>
      <c r="J1373">
        <v>437.2</v>
      </c>
      <c r="K1373">
        <v>263.33</v>
      </c>
      <c r="L1373">
        <v>3503720.8</v>
      </c>
      <c r="M1373">
        <v>2110326.62</v>
      </c>
      <c r="N1373">
        <v>1393394.18</v>
      </c>
    </row>
    <row r="1374" spans="1:14" x14ac:dyDescent="0.25">
      <c r="A1374">
        <v>9451</v>
      </c>
      <c r="B1374">
        <v>282</v>
      </c>
      <c r="C1374">
        <v>105</v>
      </c>
      <c r="D1374">
        <v>9</v>
      </c>
      <c r="E1374">
        <v>2</v>
      </c>
      <c r="F1374">
        <v>4</v>
      </c>
      <c r="G1374" s="1">
        <v>42355</v>
      </c>
      <c r="H1374" s="1">
        <v>42384</v>
      </c>
      <c r="I1374">
        <v>55</v>
      </c>
      <c r="J1374">
        <v>152.58000000000001</v>
      </c>
      <c r="K1374">
        <v>97.44</v>
      </c>
      <c r="L1374">
        <v>8391.9</v>
      </c>
      <c r="M1374">
        <v>5359.2</v>
      </c>
      <c r="N1374">
        <v>3032.7</v>
      </c>
    </row>
    <row r="1375" spans="1:14" x14ac:dyDescent="0.25">
      <c r="A1375">
        <v>9638</v>
      </c>
      <c r="B1375">
        <v>167</v>
      </c>
      <c r="C1375">
        <v>69</v>
      </c>
      <c r="D1375">
        <v>7</v>
      </c>
      <c r="E1375">
        <v>2</v>
      </c>
      <c r="F1375">
        <v>4</v>
      </c>
      <c r="G1375" s="1">
        <v>42032</v>
      </c>
      <c r="H1375" s="1">
        <v>42071</v>
      </c>
      <c r="I1375">
        <v>8062</v>
      </c>
      <c r="J1375">
        <v>205.7</v>
      </c>
      <c r="K1375">
        <v>117.11</v>
      </c>
      <c r="L1375">
        <v>1658353.4</v>
      </c>
      <c r="M1375">
        <v>944140.82</v>
      </c>
      <c r="N1375">
        <v>714212.58</v>
      </c>
    </row>
    <row r="1376" spans="1:14" x14ac:dyDescent="0.25">
      <c r="A1376">
        <v>9661</v>
      </c>
      <c r="B1376">
        <v>266</v>
      </c>
      <c r="C1376">
        <v>167</v>
      </c>
      <c r="D1376">
        <v>11</v>
      </c>
      <c r="E1376">
        <v>2</v>
      </c>
      <c r="F1376">
        <v>4</v>
      </c>
      <c r="G1376" s="1">
        <v>42324</v>
      </c>
      <c r="H1376" s="1">
        <v>42331</v>
      </c>
      <c r="I1376">
        <v>2799</v>
      </c>
      <c r="J1376">
        <v>437.2</v>
      </c>
      <c r="K1376">
        <v>263.33</v>
      </c>
      <c r="L1376">
        <v>1223722.8</v>
      </c>
      <c r="M1376">
        <v>737060.67</v>
      </c>
      <c r="N1376">
        <v>486662.13</v>
      </c>
    </row>
    <row r="1377" spans="1:14" x14ac:dyDescent="0.25">
      <c r="A1377">
        <v>9722</v>
      </c>
      <c r="B1377">
        <v>850</v>
      </c>
      <c r="C1377">
        <v>147</v>
      </c>
      <c r="D1377">
        <v>11</v>
      </c>
      <c r="E1377">
        <v>2</v>
      </c>
      <c r="F1377">
        <v>4</v>
      </c>
      <c r="G1377" s="1">
        <v>42190</v>
      </c>
      <c r="H1377" s="1">
        <v>42192</v>
      </c>
      <c r="I1377">
        <v>3061</v>
      </c>
      <c r="J1377">
        <v>437.2</v>
      </c>
      <c r="K1377">
        <v>263.33</v>
      </c>
      <c r="L1377">
        <v>1338269.2</v>
      </c>
      <c r="M1377">
        <v>806053.13</v>
      </c>
      <c r="N1377">
        <v>532216.06999999995</v>
      </c>
    </row>
    <row r="1378" spans="1:14" x14ac:dyDescent="0.25">
      <c r="A1378">
        <v>9855</v>
      </c>
      <c r="B1378">
        <v>679</v>
      </c>
      <c r="C1378">
        <v>35</v>
      </c>
      <c r="D1378">
        <v>3</v>
      </c>
      <c r="E1378">
        <v>2</v>
      </c>
      <c r="F1378">
        <v>4</v>
      </c>
      <c r="G1378" s="1">
        <v>42056</v>
      </c>
      <c r="H1378" s="1">
        <v>42072</v>
      </c>
      <c r="I1378">
        <v>2469</v>
      </c>
      <c r="J1378">
        <v>154.06</v>
      </c>
      <c r="K1378">
        <v>90.93</v>
      </c>
      <c r="L1378">
        <v>380374.14</v>
      </c>
      <c r="M1378">
        <v>224506.17</v>
      </c>
      <c r="N1378">
        <v>155867.97</v>
      </c>
    </row>
    <row r="1379" spans="1:14" x14ac:dyDescent="0.25">
      <c r="A1379">
        <v>9877</v>
      </c>
      <c r="B1379">
        <v>481</v>
      </c>
      <c r="C1379">
        <v>77</v>
      </c>
      <c r="D1379">
        <v>11</v>
      </c>
      <c r="E1379">
        <v>2</v>
      </c>
      <c r="F1379">
        <v>4</v>
      </c>
      <c r="G1379" s="1">
        <v>42345</v>
      </c>
      <c r="H1379" s="1">
        <v>42386</v>
      </c>
      <c r="I1379">
        <v>4398</v>
      </c>
      <c r="J1379">
        <v>437.2</v>
      </c>
      <c r="K1379">
        <v>263.33</v>
      </c>
      <c r="L1379">
        <v>1922805.6</v>
      </c>
      <c r="M1379">
        <v>1158125.3400000001</v>
      </c>
      <c r="N1379">
        <v>764680.26</v>
      </c>
    </row>
    <row r="1380" spans="1:14" x14ac:dyDescent="0.25">
      <c r="A1380">
        <v>9921</v>
      </c>
      <c r="B1380">
        <v>359</v>
      </c>
      <c r="C1380">
        <v>60</v>
      </c>
      <c r="D1380">
        <v>5</v>
      </c>
      <c r="E1380">
        <v>2</v>
      </c>
      <c r="F1380">
        <v>4</v>
      </c>
      <c r="G1380" s="1">
        <v>42281</v>
      </c>
      <c r="H1380" s="1">
        <v>42310</v>
      </c>
      <c r="I1380">
        <v>6453</v>
      </c>
      <c r="J1380">
        <v>255.28</v>
      </c>
      <c r="K1380">
        <v>159.41999999999999</v>
      </c>
      <c r="L1380">
        <v>1647321.84</v>
      </c>
      <c r="M1380">
        <v>1028737.26</v>
      </c>
      <c r="N1380">
        <v>618584.57999999996</v>
      </c>
    </row>
    <row r="1381" spans="1:14" x14ac:dyDescent="0.25">
      <c r="A1381">
        <v>9960</v>
      </c>
      <c r="B1381">
        <v>221</v>
      </c>
      <c r="C1381">
        <v>3</v>
      </c>
      <c r="D1381">
        <v>7</v>
      </c>
      <c r="E1381">
        <v>2</v>
      </c>
      <c r="F1381">
        <v>4</v>
      </c>
      <c r="G1381" s="1">
        <v>42340</v>
      </c>
      <c r="H1381" s="1">
        <v>42352</v>
      </c>
      <c r="I1381">
        <v>1857</v>
      </c>
      <c r="J1381">
        <v>205.7</v>
      </c>
      <c r="K1381">
        <v>117.11</v>
      </c>
      <c r="L1381">
        <v>381984.9</v>
      </c>
      <c r="M1381">
        <v>217473.27</v>
      </c>
      <c r="N1381">
        <v>164511.63</v>
      </c>
    </row>
    <row r="1382" spans="1:14" x14ac:dyDescent="0.25">
      <c r="A1382">
        <v>9973</v>
      </c>
      <c r="B1382">
        <v>905</v>
      </c>
      <c r="C1382">
        <v>20</v>
      </c>
      <c r="D1382">
        <v>2</v>
      </c>
      <c r="E1382">
        <v>2</v>
      </c>
      <c r="F1382">
        <v>4</v>
      </c>
      <c r="G1382" s="1">
        <v>42218</v>
      </c>
      <c r="H1382" s="1">
        <v>42268</v>
      </c>
      <c r="I1382">
        <v>5076</v>
      </c>
      <c r="J1382">
        <v>47.45</v>
      </c>
      <c r="K1382">
        <v>31.79</v>
      </c>
      <c r="L1382">
        <v>240856.2</v>
      </c>
      <c r="M1382">
        <v>161366.04</v>
      </c>
      <c r="N1382">
        <v>79490.16</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1976EA-A7AA-466A-89DB-37BDF48B5570}">
  <dimension ref="A1:G49"/>
  <sheetViews>
    <sheetView topLeftCell="A26" workbookViewId="0">
      <selection activeCell="B33" sqref="B33"/>
    </sheetView>
  </sheetViews>
  <sheetFormatPr defaultRowHeight="15" x14ac:dyDescent="0.25"/>
  <cols>
    <col min="1" max="1" width="13.140625" bestFit="1" customWidth="1"/>
    <col min="2" max="2" width="22.5703125" style="5" bestFit="1" customWidth="1"/>
    <col min="3" max="3" width="22.42578125" bestFit="1" customWidth="1"/>
    <col min="4" max="9" width="16.42578125" bestFit="1" customWidth="1"/>
    <col min="10" max="10" width="15.85546875" bestFit="1" customWidth="1"/>
  </cols>
  <sheetData>
    <row r="1" spans="1:3" x14ac:dyDescent="0.25">
      <c r="A1" s="3" t="s">
        <v>17</v>
      </c>
      <c r="B1" t="s">
        <v>31</v>
      </c>
      <c r="C1" t="s">
        <v>16</v>
      </c>
    </row>
    <row r="2" spans="1:3" x14ac:dyDescent="0.25">
      <c r="A2" s="4" t="s">
        <v>19</v>
      </c>
      <c r="B2" s="2">
        <v>138125766.59999999</v>
      </c>
      <c r="C2" s="2">
        <v>292</v>
      </c>
    </row>
    <row r="3" spans="1:3" x14ac:dyDescent="0.25">
      <c r="A3" s="4" t="s">
        <v>20</v>
      </c>
      <c r="B3" s="2">
        <v>132034886.72</v>
      </c>
      <c r="C3" s="2">
        <v>207</v>
      </c>
    </row>
    <row r="4" spans="1:3" x14ac:dyDescent="0.25">
      <c r="A4" s="4" t="s">
        <v>21</v>
      </c>
      <c r="B4" s="2">
        <v>145909868.18999991</v>
      </c>
      <c r="C4" s="2">
        <v>264</v>
      </c>
    </row>
    <row r="5" spans="1:3" x14ac:dyDescent="0.25">
      <c r="A5" s="4" t="s">
        <v>22</v>
      </c>
      <c r="B5" s="2">
        <v>154438586.51999998</v>
      </c>
      <c r="C5" s="2">
        <v>294</v>
      </c>
    </row>
    <row r="6" spans="1:3" x14ac:dyDescent="0.25">
      <c r="A6" s="4" t="s">
        <v>23</v>
      </c>
      <c r="B6" s="2">
        <v>267080678.35999984</v>
      </c>
      <c r="C6" s="2">
        <v>334</v>
      </c>
    </row>
    <row r="7" spans="1:3" x14ac:dyDescent="0.25">
      <c r="A7" s="4" t="s">
        <v>24</v>
      </c>
      <c r="B7" s="2">
        <v>173822841.5</v>
      </c>
      <c r="C7" s="2">
        <v>267</v>
      </c>
    </row>
    <row r="8" spans="1:3" x14ac:dyDescent="0.25">
      <c r="A8" s="4" t="s">
        <v>25</v>
      </c>
      <c r="B8" s="2">
        <v>183573212.16999999</v>
      </c>
      <c r="C8" s="2">
        <v>338</v>
      </c>
    </row>
    <row r="9" spans="1:3" x14ac:dyDescent="0.25">
      <c r="A9" s="4" t="s">
        <v>26</v>
      </c>
      <c r="B9" s="2">
        <v>158426431.05999991</v>
      </c>
      <c r="C9" s="2">
        <v>298</v>
      </c>
    </row>
    <row r="10" spans="1:3" x14ac:dyDescent="0.25">
      <c r="A10" s="4" t="s">
        <v>27</v>
      </c>
      <c r="B10" s="2">
        <v>132032200.92999992</v>
      </c>
      <c r="C10" s="2">
        <v>275</v>
      </c>
    </row>
    <row r="11" spans="1:3" x14ac:dyDescent="0.25">
      <c r="A11" s="4" t="s">
        <v>28</v>
      </c>
      <c r="B11" s="2">
        <v>129456344.22</v>
      </c>
      <c r="C11" s="2">
        <v>241</v>
      </c>
    </row>
    <row r="12" spans="1:3" x14ac:dyDescent="0.25">
      <c r="A12" s="4" t="s">
        <v>29</v>
      </c>
      <c r="B12" s="2">
        <v>140645379.80000004</v>
      </c>
      <c r="C12" s="2">
        <v>269</v>
      </c>
    </row>
    <row r="13" spans="1:3" x14ac:dyDescent="0.25">
      <c r="A13" s="4" t="s">
        <v>30</v>
      </c>
      <c r="B13" s="2">
        <v>170673739.34</v>
      </c>
      <c r="C13" s="2">
        <v>342</v>
      </c>
    </row>
    <row r="14" spans="1:3" x14ac:dyDescent="0.25">
      <c r="A14" s="4" t="s">
        <v>18</v>
      </c>
      <c r="B14" s="2">
        <v>1926219935.4099994</v>
      </c>
      <c r="C14" s="2">
        <v>3421</v>
      </c>
    </row>
    <row r="18" spans="1:7" x14ac:dyDescent="0.25">
      <c r="A18" s="3" t="s">
        <v>17</v>
      </c>
      <c r="B18" t="s">
        <v>31</v>
      </c>
      <c r="C18" t="s">
        <v>14</v>
      </c>
      <c r="D18" s="3"/>
      <c r="E18" s="3"/>
      <c r="F18" s="3"/>
      <c r="G18" s="3"/>
    </row>
    <row r="19" spans="1:7" x14ac:dyDescent="0.25">
      <c r="A19" s="4" t="s">
        <v>19</v>
      </c>
      <c r="B19" s="2">
        <v>138125766.59999999</v>
      </c>
      <c r="C19" s="2">
        <v>751</v>
      </c>
    </row>
    <row r="20" spans="1:7" x14ac:dyDescent="0.25">
      <c r="A20" s="4" t="s">
        <v>20</v>
      </c>
      <c r="B20" s="2">
        <v>132034886.72</v>
      </c>
      <c r="C20" s="2">
        <v>557</v>
      </c>
    </row>
    <row r="21" spans="1:7" x14ac:dyDescent="0.25">
      <c r="A21" s="4" t="s">
        <v>21</v>
      </c>
      <c r="B21" s="2">
        <v>145909868.18999991</v>
      </c>
      <c r="C21" s="2">
        <v>749</v>
      </c>
    </row>
    <row r="22" spans="1:7" x14ac:dyDescent="0.25">
      <c r="A22" s="4" t="s">
        <v>22</v>
      </c>
      <c r="B22" s="2">
        <v>154438586.51999998</v>
      </c>
      <c r="C22" s="2">
        <v>862</v>
      </c>
    </row>
    <row r="23" spans="1:7" x14ac:dyDescent="0.25">
      <c r="A23" s="4" t="s">
        <v>23</v>
      </c>
      <c r="B23" s="2">
        <v>267080678.35999984</v>
      </c>
      <c r="C23" s="2">
        <v>872</v>
      </c>
    </row>
    <row r="24" spans="1:7" x14ac:dyDescent="0.25">
      <c r="A24" s="4" t="s">
        <v>24</v>
      </c>
      <c r="B24" s="2">
        <v>173822841.5</v>
      </c>
      <c r="C24" s="2">
        <v>730</v>
      </c>
    </row>
    <row r="25" spans="1:7" x14ac:dyDescent="0.25">
      <c r="A25" s="4" t="s">
        <v>25</v>
      </c>
      <c r="B25" s="2">
        <v>183573212.16999999</v>
      </c>
      <c r="C25" s="2">
        <v>859</v>
      </c>
    </row>
    <row r="26" spans="1:7" x14ac:dyDescent="0.25">
      <c r="A26" s="4" t="s">
        <v>26</v>
      </c>
      <c r="B26" s="2">
        <v>158426431.05999991</v>
      </c>
      <c r="C26" s="2">
        <v>716</v>
      </c>
    </row>
    <row r="27" spans="1:7" x14ac:dyDescent="0.25">
      <c r="A27" s="4" t="s">
        <v>27</v>
      </c>
      <c r="B27" s="2">
        <v>132032200.92999992</v>
      </c>
      <c r="C27" s="2">
        <v>635</v>
      </c>
    </row>
    <row r="28" spans="1:7" x14ac:dyDescent="0.25">
      <c r="A28" s="4" t="s">
        <v>28</v>
      </c>
      <c r="B28" s="2">
        <v>129456344.22</v>
      </c>
      <c r="C28" s="2">
        <v>633</v>
      </c>
    </row>
    <row r="29" spans="1:7" x14ac:dyDescent="0.25">
      <c r="A29" s="4" t="s">
        <v>29</v>
      </c>
      <c r="B29" s="2">
        <v>140645379.80000004</v>
      </c>
      <c r="C29" s="2">
        <v>730</v>
      </c>
    </row>
    <row r="30" spans="1:7" x14ac:dyDescent="0.25">
      <c r="A30" s="4" t="s">
        <v>30</v>
      </c>
      <c r="B30" s="2">
        <v>170673739.34</v>
      </c>
      <c r="C30" s="2">
        <v>823</v>
      </c>
    </row>
    <row r="31" spans="1:7" x14ac:dyDescent="0.25">
      <c r="A31" s="4" t="s">
        <v>18</v>
      </c>
      <c r="B31" s="2">
        <v>1926219935.4099994</v>
      </c>
      <c r="C31" s="2">
        <v>8917</v>
      </c>
    </row>
    <row r="32" spans="1:7" x14ac:dyDescent="0.25">
      <c r="B32" s="5">
        <f>GETPIVOTDATA("Sum of Total Revenue",$A$18)</f>
        <v>1926219935.4099994</v>
      </c>
    </row>
    <row r="36" spans="1:7" x14ac:dyDescent="0.25">
      <c r="A36" s="3" t="s">
        <v>17</v>
      </c>
      <c r="B36" t="s">
        <v>15</v>
      </c>
      <c r="D36" s="3"/>
      <c r="E36" s="3"/>
      <c r="F36" s="3"/>
      <c r="G36" s="3"/>
    </row>
    <row r="37" spans="1:7" x14ac:dyDescent="0.25">
      <c r="A37" s="4" t="s">
        <v>19</v>
      </c>
      <c r="B37" s="2">
        <v>184</v>
      </c>
    </row>
    <row r="38" spans="1:7" x14ac:dyDescent="0.25">
      <c r="A38" s="4" t="s">
        <v>20</v>
      </c>
      <c r="B38" s="2">
        <v>120</v>
      </c>
    </row>
    <row r="39" spans="1:7" x14ac:dyDescent="0.25">
      <c r="A39" s="4" t="s">
        <v>21</v>
      </c>
      <c r="B39" s="2">
        <v>167</v>
      </c>
    </row>
    <row r="40" spans="1:7" x14ac:dyDescent="0.25">
      <c r="A40" s="4" t="s">
        <v>22</v>
      </c>
      <c r="B40" s="2">
        <v>168</v>
      </c>
    </row>
    <row r="41" spans="1:7" x14ac:dyDescent="0.25">
      <c r="A41" s="4" t="s">
        <v>23</v>
      </c>
      <c r="B41" s="2">
        <v>199</v>
      </c>
    </row>
    <row r="42" spans="1:7" x14ac:dyDescent="0.25">
      <c r="A42" s="4" t="s">
        <v>24</v>
      </c>
      <c r="B42" s="2">
        <v>157</v>
      </c>
    </row>
    <row r="43" spans="1:7" x14ac:dyDescent="0.25">
      <c r="A43" s="4" t="s">
        <v>25</v>
      </c>
      <c r="B43" s="2">
        <v>194</v>
      </c>
    </row>
    <row r="44" spans="1:7" x14ac:dyDescent="0.25">
      <c r="A44" s="4" t="s">
        <v>26</v>
      </c>
      <c r="B44" s="2">
        <v>165</v>
      </c>
    </row>
    <row r="45" spans="1:7" x14ac:dyDescent="0.25">
      <c r="A45" s="4" t="s">
        <v>27</v>
      </c>
      <c r="B45" s="2">
        <v>145</v>
      </c>
    </row>
    <row r="46" spans="1:7" x14ac:dyDescent="0.25">
      <c r="A46" s="4" t="s">
        <v>28</v>
      </c>
      <c r="B46" s="2">
        <v>154</v>
      </c>
    </row>
    <row r="47" spans="1:7" x14ac:dyDescent="0.25">
      <c r="A47" s="4" t="s">
        <v>29</v>
      </c>
      <c r="B47" s="2">
        <v>160</v>
      </c>
    </row>
    <row r="48" spans="1:7" x14ac:dyDescent="0.25">
      <c r="A48" s="4" t="s">
        <v>30</v>
      </c>
      <c r="B48" s="2">
        <v>197</v>
      </c>
    </row>
    <row r="49" spans="1:2" x14ac:dyDescent="0.25">
      <c r="A49" s="4" t="s">
        <v>18</v>
      </c>
      <c r="B49" s="2">
        <v>2010</v>
      </c>
    </row>
  </sheetData>
  <pageMargins left="0.7" right="0.7" top="0.75" bottom="0.75" header="0.3" footer="0.3"/>
  <drawing r:id="rId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23F758-6946-4E86-95E7-BDF64CD31771}">
  <dimension ref="A1"/>
  <sheetViews>
    <sheetView tabSelected="1" workbookViewId="0">
      <selection activeCell="N9" sqref="N9"/>
    </sheetView>
  </sheetViews>
  <sheetFormatPr defaultRowHeight="15" x14ac:dyDescent="0.25"/>
  <cols>
    <col min="1" max="16384" width="9.140625" style="6"/>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2 0 1 4   S a l e s   D a t a _ f 6 2 9 f 5 c b - 9 b 3 d - 4 6 4 e - 8 2 7 1 - d 5 2 e 3 9 c 8 5 d 4 6 ] ] > < / C u s t o m C o n t e n t > < / G e m i n i > 
</file>

<file path=customXml/item10.xml>��< ? x m l   v e r s i o n = " 1 . 0 "   e n c o d i n g = " U T F - 1 6 " ? > < G e m i n i   x m l n s = " h t t p : / / g e m i n i / p i v o t c u s t o m i z a t i o n / T a b l e X M L _ D i m S a l e s C h a n n e l _ d 1 0 b e d e 4 - 9 b 0 f - 4 b 5 a - b 5 7 e - 3 2 3 f c b 4 c 7 6 5 d " > < C u s t o m C o n t e n t > < ! [ C D A T A [ < T a b l e W i d g e t G r i d S e r i a l i z a t i o n   x m l n s : x s d = " h t t p : / / w w w . w 3 . o r g / 2 0 0 1 / X M L S c h e m a "   x m l n s : x s i = " h t t p : / / w w w . w 3 . o r g / 2 0 0 1 / X M L S c h e m a - i n s t a n c e " > < C o l u m n S u g g e s t e d T y p e   / > < C o l u m n F o r m a t   / > < C o l u m n A c c u r a c y   / > < C o l u m n C u r r e n c y S y m b o l   / > < C o l u m n P o s i t i v e P a t t e r n   / > < C o l u m n N e g a t i v e P a t t e r n   / > < C o l u m n W i d t h s > < i t e m > < k e y > < s t r i n g > S a l e s   C h a n n e l   I D < / s t r i n g > < / k e y > < v a l u e > < i n t > 1 3 8 < / i n t > < / v a l u e > < / i t e m > < i t e m > < k e y > < s t r i n g > S a l e s   C h a n n e l < / s t r i n g > < / k e y > < v a l u e > < i n t > 1 2 2 < / i n t > < / v a l u e > < / i t e m > < / C o l u m n W i d t h s > < C o l u m n D i s p l a y I n d e x > < i t e m > < k e y > < s t r i n g > S a l e s   C h a n n e l   I D < / s t r i n g > < / k e y > < v a l u e > < i n t > 0 < / i n t > < / v a l u e > < / i t e m > < i t e m > < k e y > < s t r i n g > S a l e s   C h a n n e l < / 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D i m I t e m _ a 7 1 f b 0 b c - 3 f 8 9 - 4 7 1 5 - 9 3 2 f - 7 5 8 2 3 e 4 2 7 0 6 c " > < C u s t o m C o n t e n t > < ! [ C D A T A [ < T a b l e W i d g e t G r i d S e r i a l i z a t i o n   x m l n s : x s d = " h t t p : / / w w w . w 3 . o r g / 2 0 0 1 / X M L S c h e m a "   x m l n s : x s i = " h t t p : / / w w w . w 3 . o r g / 2 0 0 1 / X M L S c h e m a - i n s t a n c e " > < C o l u m n S u g g e s t e d T y p e   / > < C o l u m n F o r m a t   / > < C o l u m n A c c u r a c y   / > < C o l u m n C u r r e n c y S y m b o l   / > < C o l u m n P o s i t i v e P a t t e r n   / > < C o l u m n N e g a t i v e P a t t e r n   / > < C o l u m n W i d t h s > < i t e m > < k e y > < s t r i n g > I t e m   T y p e   I D < / s t r i n g > < / k e y > < v a l u e > < i n t > 1 1 3 < / i n t > < / v a l u e > < / i t e m > < i t e m > < k e y > < s t r i n g > I t e m   T y p e < / s t r i n g > < / k e y > < v a l u e > < i n t > 9 7 < / i n t > < / v a l u e > < / i t e m > < i t e m > < k e y > < s t r i n g > U n i t   C o s t < / s t r i n g > < / k e y > < v a l u e > < i n t > 9 2 < / i n t > < / v a l u e > < / i t e m > < / C o l u m n W i d t h s > < C o l u m n D i s p l a y I n d e x > < i t e m > < k e y > < s t r i n g > I t e m   T y p e   I D < / s t r i n g > < / k e y > < v a l u e > < i n t > 0 < / i n t > < / v a l u e > < / i t e m > < i t e m > < k e y > < s t r i n g > I t e m   T y p e < / s t r i n g > < / k e y > < v a l u e > < i n t > 1 < / i n t > < / v a l u e > < / i t e m > < i t e m > < k e y > < s t r i n g > U n i t   C o s t < / 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D i m O r d e r P r i o r i t y _ c 6 0 a 4 e 7 9 - 0 1 6 2 - 4 a 0 b - 9 a c 9 - 6 c b 3 2 4 f 2 c 7 9 8 " > < C u s t o m C o n t e n t > < ! [ C D A T A [ < T a b l e W i d g e t G r i d S e r i a l i z a t i o n   x m l n s : x s d = " h t t p : / / w w w . w 3 . o r g / 2 0 0 1 / X M L S c h e m a "   x m l n s : x s i = " h t t p : / / w w w . w 3 . o r g / 2 0 0 1 / X M L S c h e m a - i n s t a n c e " > < C o l u m n S u g g e s t e d T y p e   / > < C o l u m n F o r m a t   / > < C o l u m n A c c u r a c y   / > < C o l u m n C u r r e n c y S y m b o l   / > < C o l u m n P o s i t i v e P a t t e r n   / > < C o l u m n N e g a t i v e P a t t e r n   / > < C o l u m n W i d t h s > < i t e m > < k e y > < s t r i n g > O r d e r   P r i o r i t y   I D < / s t r i n g > < / k e y > < v a l u e > < i n t > 1 3 7 < / i n t > < / v a l u e > < / i t e m > < i t e m > < k e y > < s t r i n g > O r d e r   P r i o r i t y < / s t r i n g > < / k e y > < v a l u e > < i n t > 1 2 1 < / i n t > < / v a l u e > < / i t e m > < / C o l u m n W i d t h s > < C o l u m n D i s p l a y I n d e x > < i t e m > < k e y > < s t r i n g > O r d e r   P r i o r i t y   I D < / s t r i n g > < / k e y > < v a l u e > < i n t > 0 < / i n t > < / v a l u e > < / i t e m > < i t e m > < k e y > < s t r i n g > O r d e r   P r i o r i t y < / 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D i m l o c a t i o n _ a 4 5 2 1 c c 7 - 0 d a e - 4 a b 3 - a 6 3 7 - 8 7 c d 7 f f f 3 4 1 d " > < C u s t o m C o n t e n t > < ! [ C D A T A [ < T a b l e W i d g e t G r i d S e r i a l i z a t i o n   x m l n s : x s d = " h t t p : / / w w w . w 3 . o r g / 2 0 0 1 / X M L S c h e m a "   x m l n s : x s i = " h t t p : / / w w w . w 3 . o r g / 2 0 0 1 / X M L S c h e m a - i n s t a n c e " > < C o l u m n S u g g e s t e d T y p e   / > < C o l u m n F o r m a t   / > < C o l u m n A c c u r a c y   / > < C o l u m n C u r r e n c y S y m b o l   / > < C o l u m n P o s i t i v e P a t t e r n   / > < C o l u m n N e g a t i v e P a t t e r n   / > < C o l u m n W i d t h s > < i t e m > < k e y > < s t r i n g > L o c a t i o n   I D < / s t r i n g > < / k e y > < v a l u e > < i n t > 1 0 3 < / i n t > < / v a l u e > < / i t e m > < i t e m > < k e y > < s t r i n g > R e g i o n < / s t r i n g > < / k e y > < v a l u e > < i n t > 7 9 < / i n t > < / v a l u e > < / i t e m > < i t e m > < k e y > < s t r i n g > C o u n t r y < / s t r i n g > < / k e y > < v a l u e > < i n t > 8 5 < / i n t > < / v a l u e > < / i t e m > < / C o l u m n W i d t h s > < C o l u m n D i s p l a y I n d e x > < i t e m > < k e y > < s t r i n g > L o c a t i o n   I D < / s t r i n g > < / k e y > < v a l u e > < i n t > 0 < / i n t > < / v a l u e > < / i t e m > < i t e m > < k e y > < s t r i n g > R e g i o n < / s t r i n g > < / k e y > < v a l u e > < i n t > 1 < / i n t > < / v a l u e > < / i t e m > < i t e m > < k e y > < s t r i n g > C o u n t r y < / 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D i m C u s t o m e r _ 7 0 3 d b d 3 1 - c 3 6 9 - 4 9 d f - b e c 3 - e 2 e b 9 b 1 f 2 c 1 4 " > < 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 1 1 2 < / i n t > < / v a l u e > < / i t e m > < i t e m > < k e y > < s t r i n g > F i r s t N a m e   L a s t N a m e < / s t r i n g > < / k e y > < v a l u e > < i n t > 1 6 4 < / i n t > < / v a l u e > < / i t e m > < i t e m > < k e y > < s t r i n g > E m a i l   A d d r e s s < / s t r i n g > < / k e y > < v a l u e > < i n t > 1 2 3 < / i n t > < / v a l u e > < / i t e m > < i t e m > < k e y > < s t r i n g > J o b   T i t l e < / s t r i n g > < / k e y > < v a l u e > < i n t > 8 8 < / i n t > < / v a l u e > < / i t e m > < / C o l u m n W i d t h s > < C o l u m n D i s p l a y I n d e x > < i t e m > < k e y > < s t r i n g > C u s t o m e r   I D < / s t r i n g > < / k e y > < v a l u e > < i n t > 0 < / i n t > < / v a l u e > < / i t e m > < i t e m > < k e y > < s t r i n g > F i r s t N a m e   L a s t N a m e < / s t r i n g > < / k e y > < v a l u e > < i n t > 1 < / i n t > < / v a l u e > < / i t e m > < i t e m > < k e y > < s t r i n g > E m a i l   A d d r e s s < / s t r i n g > < / k e y > < v a l u e > < i n t > 2 < / i n t > < / v a l u e > < / i t e m > < i t e m > < k e y > < s t r i n g > J o b   T i t l e < / s t r i n g > < / k e y > < v a l u e > < i n t > 3 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 F a c t S a l e s T r a n s a c t i o 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 F a c t S a l e s T r a n s a c t i o 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  I D < / 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 C o l u m n s \ L o c a t i o n   I D < / K e y > < / a : K e y > < a : V a l u e   i : t y p e = " T a b l e W i d g e t B a s e V i e w S t a t e " / > < / a : K e y V a l u e O f D i a g r a m O b j e c t K e y a n y T y p e z b w N T n L X > < a : K e y V a l u e O f D i a g r a m O b j e c t K e y a n y T y p e z b w N T n L X > < a : K e y > < K e y > C o l u m n s \ I t e m   T y p e   I D < / K e y > < / a : K e y > < a : V a l u e   i : t y p e = " T a b l e W i d g e t B a s e V i e w S t a t e " / > < / a : K e y V a l u e O f D i a g r a m O b j e c t K e y a n y T y p e z b w N T n L X > < a : K e y V a l u e O f D i a g r a m O b j e c t K e y a n y T y p e z b w N T n L X > < a : K e y > < K e y > C o l u m n s \ S a l e s   C h a n n e l   I D < / K e y > < / a : K e y > < a : V a l u e   i : t y p e = " T a b l e W i d g e t B a s e V i e w S t a t e " / > < / a : K e y V a l u e O f D i a g r a m O b j e c t K e y a n y T y p e z b w N T n L X > < a : K e y V a l u e O f D i a g r a m O b j e c t K e y a n y T y p e z b w N T n L X > < a : K e y > < K e y > C o l u m n s \ O r d e r   P r i o r i t y 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 C o l u m n s \ U n i t s   S o l d < / 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 C o l u m n s \ T o t a l   R e v e n u e < / K e y > < / a : K e y > < a : V a l u e   i : t y p e = " T a b l e W i d g e t B a s e V i e w S t a t e " / > < / a : K e y V a l u e O f D i a g r a m O b j e c t K e y a n y T y p e z b w N T n L X > < a : K e y V a l u e O f D i a g r a m O b j e c t K e y a n y T y p e z b w N T n L X > < a : K e y > < K e y > C o l u m n s \ T o t a l   C o s t < / K e y > < / a : K e y > < a : V a l u e   i : t y p e = " T a b l e W i d g e t B a s e V i e w S t a t e " / > < / a : K e y V a l u e O f D i a g r a m O b j e c t K e y a n y T y p e z b w N T n L X > < a : K e y V a l u e O f D i a g r a m O b j e c t K e y a n y T y p e z b w N T n L X > < a : K e y > < K e y > C o l u m n s \ T o t a l   P r o f i t 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 D i m S a l e s C h a n n e l 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 D i m S a l e s C h a n n e l 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  C h a n n e l   I D < / K e y > < / a : K e y > < a : V a l u e   i : t y p e = " T a b l e W i d g e t B a s e V i e w S t a t e " / > < / a : K e y V a l u e O f D i a g r a m O b j e c t K e y a n y T y p e z b w N T n L X > < a : K e y V a l u e O f D i a g r a m O b j e c t K e y a n y T y p e z b w N T n L X > < a : K e y > < K e y > C o l u m n s \ S a l e s   C h a n n e l 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 C o l u m n s \ I t e m   T y p e   I D < / K e y > < / a : K e y > < a : V a l u e   i : t y p e = " T a b l e W i d g e t B a s e V i e w S t a t e " / > < / a : K e y V a l u e O f D i a g r a m O b j e c t K e y a n y T y p e z b w N T n L X > < a : K e y V a l u e O f D i a g r a m O b j e c t K e y a n y T y p e z b w N T n L X > < a : K e y > < K e y > C o l u m n s \ I t e m   T y p e < / 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 D i m O r d e r P r i o r i t y 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 D i m O r d e r P r i o r i t y 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 P r i o r i t y   I D < / 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 D i m l o c a t i o n 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 D i m l o c a t i o n 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 C o l u m n s \ L o c a t i o n   I D < / 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 C o l u m n s \ F i r s t N a m e   L a s t N a m e < / K e y > < / a : K e y > < a : V a l u e   i : t y p e = " T a b l e W i d g e t B a s e V i e w S t a t e " / > < / a : K e y V a l u e O f D i a g r a m O b j e c t K e y a n y T y p e z b w N T n L X > < a : K e y V a l u e O f D i a g r a m O b j e c t K e y a n y T y p e z b w N T n L X > < a : K e y > < K e y > C o l u m n s \ E m a i l   A d d r e s s < / K e y > < / a : K e y > < a : V a l u e   i : t y p e = " T a b l e W i d g e t B a s e V i e w S t a t e " / > < / a : K e y V a l u e O f D i a g r a m O b j e c t K e y a n y T y p e z b w N T n L X > < a : K e y V a l u e O f D i a g r a m O b j e c t K e y a n y T y p e z b w N T n L X > < a : K e y > < K e y > C o l u m n s \ J o b   T i t l e 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 2 0 1 4   S a l e s 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 2 0 1 4   S a l e s 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  I D < / 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 C o l u m n s \ L o c a t i o n   I D < / K e y > < / a : K e y > < a : V a l u e   i : t y p e = " T a b l e W i d g e t B a s e V i e w S t a t e " / > < / a : K e y V a l u e O f D i a g r a m O b j e c t K e y a n y T y p e z b w N T n L X > < a : K e y V a l u e O f D i a g r a m O b j e c t K e y a n y T y p e z b w N T n L X > < a : K e y > < K e y > C o l u m n s \ I t e m   T y p e   I D < / K e y > < / a : K e y > < a : V a l u e   i : t y p e = " T a b l e W i d g e t B a s e V i e w S t a t e " / > < / a : K e y V a l u e O f D i a g r a m O b j e c t K e y a n y T y p e z b w N T n L X > < a : K e y V a l u e O f D i a g r a m O b j e c t K e y a n y T y p e z b w N T n L X > < a : K e y > < K e y > C o l u m n s \ S a l e s   C h a n n e l   I D < / K e y > < / a : K e y > < a : V a l u e   i : t y p e = " T a b l e W i d g e t B a s e V i e w S t a t e " / > < / a : K e y V a l u e O f D i a g r a m O b j e c t K e y a n y T y p e z b w N T n L X > < a : K e y V a l u e O f D i a g r a m O b j e c t K e y a n y T y p e z b w N T n L X > < a : K e y > < K e y > C o l u m n s \ O r d e r   P r i o r i t y 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 C o l u m n s \ U n i t s   S o l d < / 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 C o l u m n s \ T o t a l   R e v e n u e < / K e y > < / a : K e y > < a : V a l u e   i : t y p e = " T a b l e W i d g e t B a s e V i e w S t a t e " / > < / a : K e y V a l u e O f D i a g r a m O b j e c t K e y a n y T y p e z b w N T n L X > < a : K e y V a l u e O f D i a g r a m O b j e c t K e y a n y T y p e z b w N T n L X > < a : K e y > < K e y > C o l u m n s \ T o t a l   C o s t < / K e y > < / a : K e y > < a : V a l u e   i : t y p e = " T a b l e W i d g e t B a s e V i e w S t a t e " / > < / a : K e y V a l u e O f D i a g r a m O b j e c t K e y a n y T y p e z b w N T n L X > < a : K e y V a l u e O f D i a g r a m O b j e c t K e y a n y T y p e z b w N T n L X > < a : K e y > < K e y > C o l u m n s \ T o t a l   P r o f i t 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 2 0 1 4   S a l e s   D a t a _ f 6 2 9 f 5 c b - 9 b 3 d - 4 6 4 e - 8 2 7 1 - d 5 2 e 3 9 c 8 5 d 4 6 < / K e y > < V a l u e   x m l n s : a = " h t t p : / / s c h e m a s . d a t a c o n t r a c t . o r g / 2 0 0 4 / 0 7 / M i c r o s o f t . A n a l y s i s S e r v i c e s . C o m m o n " > < a : H a s F o c u s > t r u e < / a : H a s F o c u s > < a : S i z e A t D p i 9 6 > 1 2 5 < / a : S i z e A t D p i 9 6 > < a : V i s i b l e > t r u e < / a : V i s i b l e > < / V a l u e > < / K e y V a l u e O f s t r i n g S a n d b o x E d i t o r . M e a s u r e G r i d S t a t e S c d E 3 5 R y > < K e y V a l u e O f s t r i n g S a n d b o x E d i t o r . M e a s u r e G r i d S t a t e S c d E 3 5 R y > < K e y > F a c t S a l e s T r a n s a c t i o _ 2 7 7 e 7 b 7 a - c f e 1 - 4 5 a 6 - a c 1 0 - d 2 a 7 0 d 8 d f c e 6 < / K e y > < V a l u e   x m l n s : a = " h t t p : / / s c h e m a s . d a t a c o n t r a c t . o r g / 2 0 0 4 / 0 7 / M i c r o s o f t . A n a l y s i s S e r v i c e s . C o m m o n " > < a : H a s F o c u s > f a l s e < / a : H a s F o c u s > < a : S i z e A t D p i 9 6 > 1 1 3 < / a : S i z e A t D p i 9 6 > < a : V i s i b l e > t r u e < / a : V i s i b l e > < / V a l u e > < / K e y V a l u e O f s t r i n g S a n d b o x E d i t o r . M e a s u r e G r i d S t a t e S c d E 3 5 R y > < K e y V a l u e O f s t r i n g S a n d b o x E d i t o r . M e a s u r e G r i d S t a t e S c d E 3 5 R y > < K e y > D i m S a l e s C h a n n e l _ d 1 0 b e d e 4 - 9 b 0 f - 4 b 5 a - b 5 7 e - 3 2 3 f c b 4 c 7 6 5 d < / K e y > < V a l u e   x m l n s : a = " h t t p : / / s c h e m a s . d a t a c o n t r a c t . o r g / 2 0 0 4 / 0 7 / M i c r o s o f t . A n a l y s i s S e r v i c e s . C o m m o n " > < a : H a s F o c u s > f a l s e < / a : H a s F o c u s > < a : S i z e A t D p i 9 6 > 1 1 3 < / a : S i z e A t D p i 9 6 > < a : V i s i b l e > t r u e < / a : V i s i b l e > < / V a l u e > < / K e y V a l u e O f s t r i n g S a n d b o x E d i t o r . M e a s u r e G r i d S t a t e S c d E 3 5 R y > < K e y V a l u e O f s t r i n g S a n d b o x E d i t o r . M e a s u r e G r i d S t a t e S c d E 3 5 R y > < K e y > D i m I t e m _ a 7 1 f b 0 b c - 3 f 8 9 - 4 7 1 5 - 9 3 2 f - 7 5 8 2 3 e 4 2 7 0 6 c < / K e y > < V a l u e   x m l n s : a = " h t t p : / / s c h e m a s . d a t a c o n t r a c t . o r g / 2 0 0 4 / 0 7 / M i c r o s o f t . A n a l y s i s S e r v i c e s . C o m m o n " > < a : H a s F o c u s > f a l s e < / a : H a s F o c u s > < a : S i z e A t D p i 9 6 > 1 1 3 < / a : S i z e A t D p i 9 6 > < a : V i s i b l e > t r u e < / a : V i s i b l e > < / V a l u e > < / K e y V a l u e O f s t r i n g S a n d b o x E d i t o r . M e a s u r e G r i d S t a t e S c d E 3 5 R y > < K e y V a l u e O f s t r i n g S a n d b o x E d i t o r . M e a s u r e G r i d S t a t e S c d E 3 5 R y > < K e y > D i m O r d e r P r i o r i t y _ c 6 0 a 4 e 7 9 - 0 1 6 2 - 4 a 0 b - 9 a c 9 - 6 c b 3 2 4 f 2 c 7 9 8 < / K e y > < V a l u e   x m l n s : a = " h t t p : / / s c h e m a s . d a t a c o n t r a c t . o r g / 2 0 0 4 / 0 7 / M i c r o s o f t . A n a l y s i s S e r v i c e s . C o m m o n " > < a : H a s F o c u s > f a l s e < / a : H a s F o c u s > < a : S i z e A t D p i 9 6 > 1 1 3 < / a : S i z e A t D p i 9 6 > < a : V i s i b l e > t r u e < / a : V i s i b l e > < / V a l u e > < / K e y V a l u e O f s t r i n g S a n d b o x E d i t o r . M e a s u r e G r i d S t a t e S c d E 3 5 R y > < K e y V a l u e O f s t r i n g S a n d b o x E d i t o r . M e a s u r e G r i d S t a t e S c d E 3 5 R y > < K e y > D i m l o c a t i o n _ a 4 5 2 1 c c 7 - 0 d a e - 4 a b 3 - a 6 3 7 - 8 7 c d 7 f f f 3 4 1 d < / K e y > < V a l u e   x m l n s : a = " h t t p : / / s c h e m a s . d a t a c o n t r a c t . o r g / 2 0 0 4 / 0 7 / M i c r o s o f t . A n a l y s i s S e r v i c e s . C o m m o n " > < a : H a s F o c u s > f a l s e < / a : H a s F o c u s > < a : S i z e A t D p i 9 6 > 1 1 3 < / a : S i z e A t D p i 9 6 > < a : V i s i b l e > t r u e < / a : V i s i b l e > < / V a l u e > < / K e y V a l u e O f s t r i n g S a n d b o x E d i t o r . M e a s u r e G r i d S t a t e S c d E 3 5 R y > < K e y V a l u e O f s t r i n g S a n d b o x E d i t o r . M e a s u r e G r i d S t a t e S c d E 3 5 R y > < K e y > D i m C u s t o m e r _ 7 0 3 d b d 3 1 - c 3 6 9 - 4 9 d f - b e c 3 - e 2 e b 9 b 1 f 2 c 1 4 < / 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7.xml>��< ? x m l   v e r s i o n = " 1 . 0 "   e n c o d i n g = " u t f - 1 6 " ? > < D a t a M a s h u p   s q m i d = " 3 2 6 9 c 6 d a - c 0 a 5 - 4 4 9 a - 9 e 0 0 - f 7 2 c f 7 6 8 3 7 a a "   x m l n s = " h t t p : / / s c h e m a s . m i c r o s o f t . c o m / D a t a M a s h u p " > A A A A A P A F A A B Q S w M E F A A C A A g A Z I 5 u W i t S S P S m A A A A + A A A A B I A H A B D b 2 5 m a W c v U G F j a 2 F n Z S 5 4 b W w g o h g A K K A U A A A A A A A A A A A A A A A A A A A A A A A A A A A A h Y 8 x D o I w G E a v Q r r T l i I J I T 9 l c J X E h G h c m 1 q h E Y q h x X I 3 B 4 / k F S R R 1 M 3 x e 3 n D + x 6 3 O x R T 1 w Z X N V j d m x x F m K J A G d k f t a l z N L p T m K K C w 1 b I s 6 h V M M v G Z p M 9 5 q h x 7 p I R 4 r 3 H P s b 9 U B N G a U Q O 5 a a S j e o E + s j 6 v x x q Y 5 0 w U i E O + 1 c M Z z h J c R L R G K 8 o A 7 J g K L X 5 K m w u x h T I D 4 T 1 2 L p x U F y Z c F c B W S a Q 9 w v + B F B L A w Q U A A I A C A B k j m 5 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Z I 5 u W p a D b s r o A g A A r C Y A A B M A H A B G b 3 J t d W x h c y 9 T Z W N 0 a W 9 u M S 5 t I K I Y A C i g F A A A A A A A A A A A A A A A A A A A A A A A A A A A A O 2 a X U 8 i M R S G 7 0 n 4 D 8 1 4 M y Q N E V d R 1 3 h h B o n s G j W A 2 Q s x m z J z l M Z O a 9 q O i y H 8 9 + 1 8 A C K V N V 7 N Q r m Z Y d 6 e M 2 d 6 z t N 2 P h S E m g q O e v m 2 c V K t V C t q R C R E a M f b 2 2 3 s o x 5 h o F C L a O K h U 8 R A V y v I / H o i k S G Y I + f j E F j 9 l 5 B P Q y G e / D Z l U A 8 E 1 8 C 1 8 r 3 g + + B W g V S D i y 6 6 6 r S D 6 0 F L / O F M k E g N A u N C A U o t F P I b N e R / q y 0 d H G S + z b n V a C i I j I q j 7 8 K q j 5 k a e z W M e M I Y R l o m U M N F k C M A 3 f i d b U y o e c y T u 4 6 G + N T L R Q / / p D w q / n n 3 0 7 v U 5 X 1 h v + P d S B E L b X r j A k h k r i P t g z 4 Z m m s s l O K 4 / / Z U G N 0 V 6 h l j v Z A w I t V p G t d 9 b e 4 4 G B H + a P z 2 X 5 9 h 4 b Q v C V c P Q s a B Y E n M U 1 H 5 l i j w Z O J l b U m e v 0 7 L w 6 j D d X O / n t p M M Z p 4 Q a K 0 i E F a x U s R k g 8 t 0 / 7 J A r O q e c + n 8 X O T H F u L a 2 m C R D e S C k n 1 6 5 o m p q / B a D o 9 V W T 2 c / 8 j + m x X b j n V y m S R R a s O U y 0 9 Z T g 3 4 0 k 8 B L k Q A 6 G 0 R e s L T R j q w g v w x G a b 6 2 u N T X o e 6 H t 5 W q t W K L e m e 4 W y g 3 J S d u A o c 5 R t D m X N c l L W d J Q 5 y j a H s s N y U n b o K H O U b Q 5 l R + W k 7 M h R 5 i j b H M q O y 0 n Z s a P M U b Y x l O 3 t l p K y p b A c Z Y 6 y / 5 y y R j k p a z j K H G U b Q V m L x v N E l Q O v W T j b y t V a b t p U K n 1 F Y k C X J N + Z p V 3 D W G d N z m N C G T q L I g l K r a g / x B D 1 q W b L d p 8 v l o z N c h T K f J j Y 1 k p Z P 0 7 O 1 Z U a + G g 4 + n w V s N n w X Y 5 K m M 0 m 2 1 o I a 2 f T L j w a a a U I T L d y L V + / O A x k 8 + d 8 h i 1 H F S x P + 9 t a C 5 9 e / M y a f L E C s m X Y b B V W j g J Y W h l u a / 7 / v T x e a v G V 7 L f N q j 9 z s r g F s F Z A H n w g 4 i H l 4 E 9 W P 8 3 C l g 9 J s O W 1 N 7 a 8 p M O W V w r Y 8 g A U W x 7 X Y M v N 5 X S R h C 7 E 4 i W t 8 u S Z U T O y w p v 8 t q j S l I f a z 6 9 y q c M s d i d / A V B L A Q I t A B Q A A g A I A G S O b l o r U k j 0 p g A A A P g A A A A S A A A A A A A A A A A A A A A A A A A A A A B D b 2 5 m a W c v U G F j a 2 F n Z S 5 4 b W x Q S w E C L Q A U A A I A C A B k j m 5 a D 8 r p q 6 Q A A A D p A A A A E w A A A A A A A A A A A A A A A A D y A A A A W 0 N v b n R l b n R f V H l w Z X N d L n h t b F B L A Q I t A B Q A A g A I A G S O b l q W g 2 7 K 6 A I A A K w m A A A T A A A A A A A A A A A A A A A A A O M B A A B G b 3 J t d W x h c y 9 T Z W N 0 a W 9 u M S 5 t U E s F B g A A A A A D A A M A w g A A A B g 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t n C A A A A A A A A t 8 I 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z I w M T Q l M j B T Y W x l c y U y M E R h d G E 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U c m F u c 2 F j d G l v b i B J R C Z x d W 9 0 O y w m c X V v d D t D d X N 0 b 2 1 l c i B J R C Z x d W 9 0 O y w m c X V v d D t M b 2 N h d G l v b i B J R C Z x d W 9 0 O y w m c X V v d D t J d G V t I F R 5 c G U g S U Q m c X V v d D s s J n F 1 b 3 Q 7 U 2 F s Z X M g Q 2 h h b m 5 l b C B J R C Z x d W 9 0 O y w m c X V v d D t P c m R l c i B Q c m l v c m l 0 e S B J R C Z x d W 9 0 O y w m c X V v d D t P c m R l c i B E Y X R l J n F 1 b 3 Q 7 L C Z x d W 9 0 O 1 N o a X A g R G F 0 Z S Z x d W 9 0 O y w m c X V v d D t V b m l 0 c y B T b 2 x k J n F 1 b 3 Q 7 L C Z x d W 9 0 O 1 V u a X Q g U H J p Y 2 U m c X V v d D s s J n F 1 b 3 Q 7 V W 5 p d C B D b 3 N 0 J n F 1 b 3 Q 7 L C Z x d W 9 0 O 1 R v d G F s I F J l d m V u d W U m c X V v d D s s J n F 1 b 3 Q 7 V G 9 0 Y W w g Q 2 9 z d C Z x d W 9 0 O y w m c X V v d D t U b 3 R h b C B Q c m 9 m a X Q m c X V v d D t d I i A v P j x F b n R y e S B U e X B l P S J G a W x s Q 2 9 s d W 1 u V H l w Z X M i I F Z h b H V l P S J z Q X d N R E F 3 T U R D U W t E Q l F V R k J R V T 0 i I C 8 + P E V u d H J 5 I F R 5 c G U 9 I k Z p b G x M Y X N 0 V X B k Y X R l Z C I g V m F s d W U 9 I m Q y M D I 1 L T A z L T E 0 V D E 2 O j Q 5 O j I z L j U y N z I x M j h a I i A v P j x F b n R y e S B U e X B l P S J G a W x s R X J y b 3 J D b 3 V u d C I g V m F s d W U 9 I m w w I i A v P j x F b n R y e S B U e X B l P S J G a W x s R X J y b 3 J D b 2 R l I i B W Y W x 1 Z T 0 i c 1 V u a 2 5 v d 2 4 i I C 8 + P E V u d H J 5 I F R 5 c G U 9 I k Z p b G x D b 3 V u d C I g V m F s d W U 9 I m w x M z U z I i A v P j x F b n R y e S B U e X B l P S J B Z G R l Z F R v R G F 0 Y U 1 v Z G V s I i B W Y W x 1 Z T 0 i b D E i I C 8 + P E V u d H J 5 I F R 5 c G U 9 I l F 1 Z X J 5 S U Q i I F Z h b H V l P S J z Z D M 1 O D U 3 M z c t N j c w M i 0 0 M T A 1 L W F j Y T E t Z m N l Z m F h N j c y Y j E 1 I i A v P j x F b n R y e S B U e X B l P S J S Z W x h d G l v b n N o a X B J b m Z v Q 2 9 u d G F p b m V y I i B W Y W x 1 Z T 0 i c 3 s m c X V v d D t j b 2 x 1 b W 5 D b 3 V u d C Z x d W 9 0 O z o x N C w m c X V v d D t r Z X l D b 2 x 1 b W 5 O Y W 1 l c y Z x d W 9 0 O z p b X S w m c X V v d D t x d W V y e V J l b G F 0 a W 9 u c 2 h p c H M m c X V v d D s 6 W 1 0 s J n F 1 b 3 Q 7 Y 2 9 s d W 1 u S W R l b n R p d G l l c y Z x d W 9 0 O z p b J n F 1 b 3 Q 7 U 2 V j d G l v b j E v M j A x N C B T Y W x l c y B E Y X R h L 0 N o Y W 5 n Z W Q g V H l w Z S 5 7 V H J h b n N h Y 3 R p b 2 4 g S U Q s M H 0 m c X V v d D s s J n F 1 b 3 Q 7 U 2 V j d G l v b j E v M j A x N C B T Y W x l c y B E Y X R h L 0 N o Y W 5 n Z W Q g V H l w Z S 5 7 Q 3 V z d G 9 t Z X I g S U Q s M X 0 m c X V v d D s s J n F 1 b 3 Q 7 U 2 V j d G l v b j E v M j A x N C B T Y W x l c y B E Y X R h L 0 N o Y W 5 n Z W Q g V H l w Z S 5 7 T G 9 j Y X R p b 2 4 g S U Q s M n 0 m c X V v d D s s J n F 1 b 3 Q 7 U 2 V j d G l v b j E v M j A x N C B T Y W x l c y B E Y X R h L 0 N o Y W 5 n Z W Q g V H l w Z S 5 7 S X R l b S B U e X B l I E l E L D N 9 J n F 1 b 3 Q 7 L C Z x d W 9 0 O 1 N l Y 3 R p b 2 4 x L z I w M T Q g U 2 F s Z X M g R G F 0 Y S 9 D a G F u Z 2 V k I F R 5 c G U u e 1 N h b G V z I E N o Y W 5 u Z W w g S U Q s N H 0 m c X V v d D s s J n F 1 b 3 Q 7 U 2 V j d G l v b j E v M j A x N C B T Y W x l c y B E Y X R h L 0 N o Y W 5 n Z W Q g V H l w Z S 5 7 T 3 J k Z X I g U H J p b 3 J p d H k g S U Q s N X 0 m c X V v d D s s J n F 1 b 3 Q 7 U 2 V j d G l v b j E v M j A x N C B T Y W x l c y B E Y X R h L 0 N o Y W 5 n Z W Q g V H l w Z S 5 7 T 3 J k Z X I g R G F 0 Z S w 2 f S Z x d W 9 0 O y w m c X V v d D t T Z W N 0 a W 9 u M S 8 y M D E 0 I F N h b G V z I E R h d G E v Q 2 h h b m d l Z C B U e X B l L n t T a G l w I E R h d G U s N 3 0 m c X V v d D s s J n F 1 b 3 Q 7 U 2 V j d G l v b j E v M j A x N C B T Y W x l c y B E Y X R h L 0 N o Y W 5 n Z W Q g V H l w Z S 5 7 V W 5 p d H M g U 2 9 s Z C w 4 f S Z x d W 9 0 O y w m c X V v d D t T Z W N 0 a W 9 u M S 8 y M D E 0 I F N h b G V z I E R h d G E v Q 2 h h b m d l Z C B U e X B l L n t V b m l 0 I F B y a W N l L D l 9 J n F 1 b 3 Q 7 L C Z x d W 9 0 O 1 N l Y 3 R p b 2 4 x L z I w M T Q g U 2 F s Z X M g R G F 0 Y S 9 D a G F u Z 2 V k I F R 5 c G U u e 1 V u a X Q g Q 2 9 z d C w x M H 0 m c X V v d D s s J n F 1 b 3 Q 7 U 2 V j d G l v b j E v M j A x N C B T Y W x l c y B E Y X R h L 0 N o Y W 5 n Z W Q g V H l w Z S 5 7 V G 9 0 Y W w g U m V 2 Z W 5 1 Z S w x M X 0 m c X V v d D s s J n F 1 b 3 Q 7 U 2 V j d G l v b j E v M j A x N C B T Y W x l c y B E Y X R h L 0 N o Y W 5 n Z W Q g V H l w Z S 5 7 V G 9 0 Y W w g Q 2 9 z d C w x M n 0 m c X V v d D s s J n F 1 b 3 Q 7 U 2 V j d G l v b j E v M j A x N C B T Y W x l c y B E Y X R h L 0 N o Y W 5 n Z W Q g V H l w Z S 5 7 V G 9 0 Y W w g U H J v Z m l 0 L D E z f S Z x d W 9 0 O 1 0 s J n F 1 b 3 Q 7 Q 2 9 s d W 1 u Q 2 9 1 b n Q m c X V v d D s 6 M T Q s J n F 1 b 3 Q 7 S 2 V 5 Q 2 9 s d W 1 u T m F t Z X M m c X V v d D s 6 W 1 0 s J n F 1 b 3 Q 7 Q 2 9 s d W 1 u S W R l b n R p d G l l c y Z x d W 9 0 O z p b J n F 1 b 3 Q 7 U 2 V j d G l v b j E v M j A x N C B T Y W x l c y B E Y X R h L 0 N o Y W 5 n Z W Q g V H l w Z S 5 7 V H J h b n N h Y 3 R p b 2 4 g S U Q s M H 0 m c X V v d D s s J n F 1 b 3 Q 7 U 2 V j d G l v b j E v M j A x N C B T Y W x l c y B E Y X R h L 0 N o Y W 5 n Z W Q g V H l w Z S 5 7 Q 3 V z d G 9 t Z X I g S U Q s M X 0 m c X V v d D s s J n F 1 b 3 Q 7 U 2 V j d G l v b j E v M j A x N C B T Y W x l c y B E Y X R h L 0 N o Y W 5 n Z W Q g V H l w Z S 5 7 T G 9 j Y X R p b 2 4 g S U Q s M n 0 m c X V v d D s s J n F 1 b 3 Q 7 U 2 V j d G l v b j E v M j A x N C B T Y W x l c y B E Y X R h L 0 N o Y W 5 n Z W Q g V H l w Z S 5 7 S X R l b S B U e X B l I E l E L D N 9 J n F 1 b 3 Q 7 L C Z x d W 9 0 O 1 N l Y 3 R p b 2 4 x L z I w M T Q g U 2 F s Z X M g R G F 0 Y S 9 D a G F u Z 2 V k I F R 5 c G U u e 1 N h b G V z I E N o Y W 5 u Z W w g S U Q s N H 0 m c X V v d D s s J n F 1 b 3 Q 7 U 2 V j d G l v b j E v M j A x N C B T Y W x l c y B E Y X R h L 0 N o Y W 5 n Z W Q g V H l w Z S 5 7 T 3 J k Z X I g U H J p b 3 J p d H k g S U Q s N X 0 m c X V v d D s s J n F 1 b 3 Q 7 U 2 V j d G l v b j E v M j A x N C B T Y W x l c y B E Y X R h L 0 N o Y W 5 n Z W Q g V H l w Z S 5 7 T 3 J k Z X I g R G F 0 Z S w 2 f S Z x d W 9 0 O y w m c X V v d D t T Z W N 0 a W 9 u M S 8 y M D E 0 I F N h b G V z I E R h d G E v Q 2 h h b m d l Z C B U e X B l L n t T a G l w I E R h d G U s N 3 0 m c X V v d D s s J n F 1 b 3 Q 7 U 2 V j d G l v b j E v M j A x N C B T Y W x l c y B E Y X R h L 0 N o Y W 5 n Z W Q g V H l w Z S 5 7 V W 5 p d H M g U 2 9 s Z C w 4 f S Z x d W 9 0 O y w m c X V v d D t T Z W N 0 a W 9 u M S 8 y M D E 0 I F N h b G V z I E R h d G E v Q 2 h h b m d l Z C B U e X B l L n t V b m l 0 I F B y a W N l L D l 9 J n F 1 b 3 Q 7 L C Z x d W 9 0 O 1 N l Y 3 R p b 2 4 x L z I w M T Q g U 2 F s Z X M g R G F 0 Y S 9 D a G F u Z 2 V k I F R 5 c G U u e 1 V u a X Q g Q 2 9 z d C w x M H 0 m c X V v d D s s J n F 1 b 3 Q 7 U 2 V j d G l v b j E v M j A x N C B T Y W x l c y B E Y X R h L 0 N o Y W 5 n Z W Q g V H l w Z S 5 7 V G 9 0 Y W w g U m V 2 Z W 5 1 Z S w x M X 0 m c X V v d D s s J n F 1 b 3 Q 7 U 2 V j d G l v b j E v M j A x N C B T Y W x l c y B E Y X R h L 0 N o Y W 5 n Z W Q g V H l w Z S 5 7 V G 9 0 Y W w g Q 2 9 z d C w x M n 0 m c X V v d D s s J n F 1 b 3 Q 7 U 2 V j d G l v b j E v M j A x N C B T Y W x l c y B E Y X R h L 0 N o Y W 5 n Z W Q g V H l w Z S 5 7 V G 9 0 Y W w g U H J v Z m l 0 L D E z f S Z x d W 9 0 O 1 0 s J n F 1 b 3 Q 7 U m V s Y X R p b 2 5 z a G l w S W 5 m b y Z x d W 9 0 O z p b X X 0 i I C 8 + P C 9 T d G F i b G V F b n R y a W V z P j w v S X R l b T 4 8 S X R l b T 4 8 S X R l b U x v Y 2 F 0 a W 9 u P j x J d G V t V H l w Z T 5 G b 3 J t d W x h P C 9 J d G V t V H l w Z T 4 8 S X R l b V B h d G g + U 2 V j d G l v b j E v M j A x N C U y M F N h b G V z J T I w R G F 0 Y S 9 T b 3 V y Y 2 U 8 L 0 l 0 Z W 1 Q Y X R o P j w v S X R l b U x v Y 2 F 0 a W 9 u P j x T d G F i b G V F b n R y a W V z I C 8 + P C 9 J d G V t P j x J d G V t P j x J d G V t T G 9 j Y X R p b 2 4 + P E l 0 Z W 1 U e X B l P k Z v c m 1 1 b G E 8 L 0 l 0 Z W 1 U e X B l P j x J d G V t U G F 0 a D 5 T Z W N 0 a W 9 u M S 8 y M D E 0 J T I w U 2 F s Z X M l M j B E Y X R h L 1 N o Z W V 0 M V 9 T a G V l d D w v S X R l b V B h d G g + P C 9 J d G V t T G 9 j Y X R p b 2 4 + P F N 0 Y W J s Z U V u d H J p Z X M g L z 4 8 L 0 l 0 Z W 0 + P E l 0 Z W 0 + P E l 0 Z W 1 M b 2 N h d G l v b j 4 8 S X R l b V R 5 c G U + R m 9 y b X V s Y T w v S X R l b V R 5 c G U + P E l 0 Z W 1 Q Y X R o P l N l Y 3 R p b 2 4 x L z I w M T Q l M j B T Y W x l c y U y M E R h d G E v U H J v b W 9 0 Z W Q l M j B I Z W F k Z X J z P C 9 J d G V t U G F 0 a D 4 8 L 0 l 0 Z W 1 M b 2 N h d G l v b j 4 8 U 3 R h Y m x l R W 5 0 c m l l c y A v P j w v S X R l b T 4 8 S X R l b T 4 8 S X R l b U x v Y 2 F 0 a W 9 u P j x J d G V t V H l w Z T 5 G b 3 J t d W x h P C 9 J d G V t V H l w Z T 4 8 S X R l b V B h d G g + U 2 V j d G l v b j E v M j A x N C U y M F N h b G V z J T I w R G F 0 Y S 9 D a G F u Z 2 V k J T I w V H l w Z T w v S X R l b V B h d G g + P C 9 J d G V t T G 9 j Y X R p b 2 4 + P F N 0 Y W J s Z U V u d H J p Z X M g L z 4 8 L 0 l 0 Z W 0 + P E l 0 Z W 0 + P E l 0 Z W 1 M b 2 N h d G l v b j 4 8 S X R l b V R 5 c G U + R m 9 y b X V s Y T w v S X R l b V R 5 c G U + P E l 0 Z W 1 Q Y X R o P l N l Y 3 R p b 2 4 x L z I w M T U l M j B T Y W x l c y U y M E R h d G E 8 L 0 l 0 Z W 1 Q Y X R o P j w v S X R l b U x v Y 2 F 0 a W 9 u P j x T d G F i b G V F b n R y a W V z P j x F b n R y e S B U e X B l P S J J c 1 B y a X Z h d G U i I F Z h b H V l P S J s M C I g L z 4 8 R W 5 0 c n k g V H l w Z T 0 i T m F 2 a W d h d G l v b l N 0 Z X B O Y W 1 l I i B W Y W x 1 Z T 0 i c 0 5 h d m l n Y X R p b 2 4 i I C 8 + P E V u d H J 5 I F R 5 c G U 9 I k Z p b G x F b m F i b G V k I i B W Y W x 1 Z T 0 i b D E i I C 8 + P E V u d H J 5 I F R 5 c G U 9 I k Z p b G x P Y m p l Y 3 R U e X B l I i B W Y W x 1 Z T 0 i c 1 R h Y m x l I i A v P j x F b n R y e S B U e X B l P S J G a W x s V G 9 E Y X R h T W 9 k Z W x F b m F i b G V k I i B W Y W x 1 Z T 0 i b D E i I C 8 + P E V u d H J 5 I F R 5 c G U 9 I k 5 h b W V V c G R h d G V k Q W Z 0 Z X J G a W x s I i B W Y W x 1 Z T 0 i b D A i I C 8 + P E V u d H J 5 I F R 5 c G U 9 I l J l c 3 V s d F R 5 c G U i I F Z h b H V l P S J z V G F i b G U i I C 8 + P E V u d H J 5 I F R 5 c G U 9 I k J 1 Z m Z l c k 5 l e H R S Z W Z y Z X N o I i B W Y W x 1 Z T 0 i b D E i I C 8 + P E V u d H J 5 I F R 5 c G U 9 I k Z p b G x U Y X J n Z X Q i I F Z h b H V l P S J z X z I w M T V f U 2 F s Z X N f R G F 0 Y S I g L z 4 8 R W 5 0 c n k g V H l w Z T 0 i R m l s b G V k Q 2 9 t c G x l d G V S Z X N 1 b H R U b 1 d v c m t z a G V l d C I g V m F s d W U 9 I m w x I i A v P j x F b n R y e S B U e X B l P S J S Z W N v d m V y e V R h c m d l d F N o Z W V 0 I i B W Y W x 1 Z T 0 i c 1 N o Z W V 0 M S I g L z 4 8 R W 5 0 c n k g V H l w Z T 0 i U m V j b 3 Z l c n l U Y X J n Z X R D b 2 x 1 b W 4 i I F Z h b H V l P S J s M S I g L z 4 8 R W 5 0 c n k g V H l w Z T 0 i U m V j b 3 Z l c n l U Y X J n Z X R S b 3 c i I F Z h b H V l P S J s M S I g L z 4 8 R W 5 0 c n k g V H l w Z T 0 i R m l s b F N 0 Y X R 1 c y I g V m F s d W U 9 I n N D b 2 1 w b G V 0 Z S I g L z 4 8 R W 5 0 c n k g V H l w Z T 0 i R m l s b E N v b H V t b k 5 h b W V z I i B W Y W x 1 Z T 0 i c 1 s m c X V v d D t U c m F u c 2 F j d G l v b i B J R C Z x d W 9 0 O y w m c X V v d D t D d X N 0 b 2 1 l c i B J R C Z x d W 9 0 O y w m c X V v d D t M b 2 N h d G l v b i B J R C Z x d W 9 0 O y w m c X V v d D t J d G V t I F R 5 c G U g S U Q m c X V v d D s s J n F 1 b 3 Q 7 U 2 F s Z X M g Q 2 h h b m 5 l b C B J R C Z x d W 9 0 O y w m c X V v d D t P c m R l c i B Q c m l v c m l 0 e S B J R C Z x d W 9 0 O y w m c X V v d D t P c m R l c i B E Y X R l J n F 1 b 3 Q 7 L C Z x d W 9 0 O 1 N o a X A g R G F 0 Z S Z x d W 9 0 O y w m c X V v d D t V b m l 0 c y B T b 2 x k J n F 1 b 3 Q 7 L C Z x d W 9 0 O 1 V u a X Q g U H J p Y 2 U m c X V v d D s s J n F 1 b 3 Q 7 V W 5 p d C B D b 3 N 0 J n F 1 b 3 Q 7 L C Z x d W 9 0 O 1 R v d G F s I F J l d m V u d W U m c X V v d D s s J n F 1 b 3 Q 7 V G 9 0 Y W w g Q 2 9 z d C Z x d W 9 0 O y w m c X V v d D t U b 3 R h b C B Q c m 9 m a X Q m c X V v d D t d I i A v P j x F b n R y e S B U e X B l P S J G a W x s Q 2 9 s d W 1 u V H l w Z X M i I F Z h b H V l P S J z Q X d N R E F 3 T U R D U W t E Q l F V R k J R V T 0 i I C 8 + P E V u d H J 5 I F R 5 c G U 9 I k Z p b G x M Y X N 0 V X B k Y X R l Z C I g V m F s d W U 9 I m Q y M D I 1 L T A z L T E 0 V D E 2 O j Q 5 O j I z L j g x M z Y x N z F a I i A v P j x F b n R y e S B U e X B l P S J G a W x s R X J y b 3 J D b 3 V u d C I g V m F s d W U 9 I m w w I i A v P j x F b n R y e S B U e X B l P S J G a W x s R X J y b 3 J D b 2 R l I i B W Y W x 1 Z T 0 i c 1 V u a 2 5 v d 2 4 i I C 8 + P E V u d H J 5 I F R 5 c G U 9 I k Z p b G x D b 3 V u d C I g V m F s d W U 9 I m w x M z g x I i A v P j x F b n R y e S B U e X B l P S J B Z G R l Z F R v R G F 0 Y U 1 v Z G V s I i B W Y W x 1 Z T 0 i b D E i I C 8 + P E V u d H J 5 I F R 5 c G U 9 I l F 1 Z X J 5 S U Q i I F Z h b H V l P S J z N W U w O T M 4 Z G M t O D A y M C 0 0 Y m Y 2 L T g 3 N j U t Z G M w O D U 3 Z m Y 0 N W J m I i A v P j x F b n R y e S B U e X B l P S J S Z W x h d G l v b n N o a X B J b m Z v Q 2 9 u d G F p b m V y I i B W Y W x 1 Z T 0 i c 3 s m c X V v d D t j b 2 x 1 b W 5 D b 3 V u d C Z x d W 9 0 O z o x N C w m c X V v d D t r Z X l D b 2 x 1 b W 5 O Y W 1 l c y Z x d W 9 0 O z p b X S w m c X V v d D t x d W V y e V J l b G F 0 a W 9 u c 2 h p c H M m c X V v d D s 6 W 1 0 s J n F 1 b 3 Q 7 Y 2 9 s d W 1 u S W R l b n R p d G l l c y Z x d W 9 0 O z p b J n F 1 b 3 Q 7 U 2 V j d G l v b j E v M j A x N S B T Y W x l c y B E Y X R h L 0 N o Y W 5 n Z W Q g V H l w Z S 5 7 V H J h b n N h Y 3 R p b 2 4 g S U Q s M H 0 m c X V v d D s s J n F 1 b 3 Q 7 U 2 V j d G l v b j E v M j A x N S B T Y W x l c y B E Y X R h L 0 N o Y W 5 n Z W Q g V H l w Z S 5 7 Q 3 V z d G 9 t Z X I g S U Q s M X 0 m c X V v d D s s J n F 1 b 3 Q 7 U 2 V j d G l v b j E v M j A x N S B T Y W x l c y B E Y X R h L 0 N o Y W 5 n Z W Q g V H l w Z S 5 7 T G 9 j Y X R p b 2 4 g S U Q s M n 0 m c X V v d D s s J n F 1 b 3 Q 7 U 2 V j d G l v b j E v M j A x N S B T Y W x l c y B E Y X R h L 0 N o Y W 5 n Z W Q g V H l w Z S 5 7 S X R l b S B U e X B l I E l E L D N 9 J n F 1 b 3 Q 7 L C Z x d W 9 0 O 1 N l Y 3 R p b 2 4 x L z I w M T U g U 2 F s Z X M g R G F 0 Y S 9 D a G F u Z 2 V k I F R 5 c G U u e 1 N h b G V z I E N o Y W 5 u Z W w g S U Q s N H 0 m c X V v d D s s J n F 1 b 3 Q 7 U 2 V j d G l v b j E v M j A x N S B T Y W x l c y B E Y X R h L 0 N o Y W 5 n Z W Q g V H l w Z S 5 7 T 3 J k Z X I g U H J p b 3 J p d H k g S U Q s N X 0 m c X V v d D s s J n F 1 b 3 Q 7 U 2 V j d G l v b j E v M j A x N S B T Y W x l c y B E Y X R h L 0 N o Y W 5 n Z W Q g V H l w Z S 5 7 T 3 J k Z X I g R G F 0 Z S w 2 f S Z x d W 9 0 O y w m c X V v d D t T Z W N 0 a W 9 u M S 8 y M D E 1 I F N h b G V z I E R h d G E v Q 2 h h b m d l Z C B U e X B l L n t T a G l w I E R h d G U s N 3 0 m c X V v d D s s J n F 1 b 3 Q 7 U 2 V j d G l v b j E v M j A x N S B T Y W x l c y B E Y X R h L 0 N o Y W 5 n Z W Q g V H l w Z S 5 7 V W 5 p d H M g U 2 9 s Z C w 4 f S Z x d W 9 0 O y w m c X V v d D t T Z W N 0 a W 9 u M S 8 y M D E 1 I F N h b G V z I E R h d G E v Q 2 h h b m d l Z C B U e X B l L n t V b m l 0 I F B y a W N l L D l 9 J n F 1 b 3 Q 7 L C Z x d W 9 0 O 1 N l Y 3 R p b 2 4 x L z I w M T U g U 2 F s Z X M g R G F 0 Y S 9 D a G F u Z 2 V k I F R 5 c G U u e 1 V u a X Q g Q 2 9 z d C w x M H 0 m c X V v d D s s J n F 1 b 3 Q 7 U 2 V j d G l v b j E v M j A x N S B T Y W x l c y B E Y X R h L 0 N o Y W 5 n Z W Q g V H l w Z S 5 7 V G 9 0 Y W w g U m V 2 Z W 5 1 Z S w x M X 0 m c X V v d D s s J n F 1 b 3 Q 7 U 2 V j d G l v b j E v M j A x N S B T Y W x l c y B E Y X R h L 0 N o Y W 5 n Z W Q g V H l w Z S 5 7 V G 9 0 Y W w g Q 2 9 z d C w x M n 0 m c X V v d D s s J n F 1 b 3 Q 7 U 2 V j d G l v b j E v M j A x N S B T Y W x l c y B E Y X R h L 0 N o Y W 5 n Z W Q g V H l w Z S 5 7 V G 9 0 Y W w g U H J v Z m l 0 L D E z f S Z x d W 9 0 O 1 0 s J n F 1 b 3 Q 7 Q 2 9 s d W 1 u Q 2 9 1 b n Q m c X V v d D s 6 M T Q s J n F 1 b 3 Q 7 S 2 V 5 Q 2 9 s d W 1 u T m F t Z X M m c X V v d D s 6 W 1 0 s J n F 1 b 3 Q 7 Q 2 9 s d W 1 u S W R l b n R p d G l l c y Z x d W 9 0 O z p b J n F 1 b 3 Q 7 U 2 V j d G l v b j E v M j A x N S B T Y W x l c y B E Y X R h L 0 N o Y W 5 n Z W Q g V H l w Z S 5 7 V H J h b n N h Y 3 R p b 2 4 g S U Q s M H 0 m c X V v d D s s J n F 1 b 3 Q 7 U 2 V j d G l v b j E v M j A x N S B T Y W x l c y B E Y X R h L 0 N o Y W 5 n Z W Q g V H l w Z S 5 7 Q 3 V z d G 9 t Z X I g S U Q s M X 0 m c X V v d D s s J n F 1 b 3 Q 7 U 2 V j d G l v b j E v M j A x N S B T Y W x l c y B E Y X R h L 0 N o Y W 5 n Z W Q g V H l w Z S 5 7 T G 9 j Y X R p b 2 4 g S U Q s M n 0 m c X V v d D s s J n F 1 b 3 Q 7 U 2 V j d G l v b j E v M j A x N S B T Y W x l c y B E Y X R h L 0 N o Y W 5 n Z W Q g V H l w Z S 5 7 S X R l b S B U e X B l I E l E L D N 9 J n F 1 b 3 Q 7 L C Z x d W 9 0 O 1 N l Y 3 R p b 2 4 x L z I w M T U g U 2 F s Z X M g R G F 0 Y S 9 D a G F u Z 2 V k I F R 5 c G U u e 1 N h b G V z I E N o Y W 5 u Z W w g S U Q s N H 0 m c X V v d D s s J n F 1 b 3 Q 7 U 2 V j d G l v b j E v M j A x N S B T Y W x l c y B E Y X R h L 0 N o Y W 5 n Z W Q g V H l w Z S 5 7 T 3 J k Z X I g U H J p b 3 J p d H k g S U Q s N X 0 m c X V v d D s s J n F 1 b 3 Q 7 U 2 V j d G l v b j E v M j A x N S B T Y W x l c y B E Y X R h L 0 N o Y W 5 n Z W Q g V H l w Z S 5 7 T 3 J k Z X I g R G F 0 Z S w 2 f S Z x d W 9 0 O y w m c X V v d D t T Z W N 0 a W 9 u M S 8 y M D E 1 I F N h b G V z I E R h d G E v Q 2 h h b m d l Z C B U e X B l L n t T a G l w I E R h d G U s N 3 0 m c X V v d D s s J n F 1 b 3 Q 7 U 2 V j d G l v b j E v M j A x N S B T Y W x l c y B E Y X R h L 0 N o Y W 5 n Z W Q g V H l w Z S 5 7 V W 5 p d H M g U 2 9 s Z C w 4 f S Z x d W 9 0 O y w m c X V v d D t T Z W N 0 a W 9 u M S 8 y M D E 1 I F N h b G V z I E R h d G E v Q 2 h h b m d l Z C B U e X B l L n t V b m l 0 I F B y a W N l L D l 9 J n F 1 b 3 Q 7 L C Z x d W 9 0 O 1 N l Y 3 R p b 2 4 x L z I w M T U g U 2 F s Z X M g R G F 0 Y S 9 D a G F u Z 2 V k I F R 5 c G U u e 1 V u a X Q g Q 2 9 z d C w x M H 0 m c X V v d D s s J n F 1 b 3 Q 7 U 2 V j d G l v b j E v M j A x N S B T Y W x l c y B E Y X R h L 0 N o Y W 5 n Z W Q g V H l w Z S 5 7 V G 9 0 Y W w g U m V 2 Z W 5 1 Z S w x M X 0 m c X V v d D s s J n F 1 b 3 Q 7 U 2 V j d G l v b j E v M j A x N S B T Y W x l c y B E Y X R h L 0 N o Y W 5 n Z W Q g V H l w Z S 5 7 V G 9 0 Y W w g Q 2 9 z d C w x M n 0 m c X V v d D s s J n F 1 b 3 Q 7 U 2 V j d G l v b j E v M j A x N S B T Y W x l c y B E Y X R h L 0 N o Y W 5 n Z W Q g V H l w Z S 5 7 V G 9 0 Y W w g U H J v Z m l 0 L D E z f S Z x d W 9 0 O 1 0 s J n F 1 b 3 Q 7 U m V s Y X R p b 2 5 z a G l w S W 5 m b y Z x d W 9 0 O z p b X X 0 i I C 8 + P C 9 T d G F i b G V F b n R y a W V z P j w v S X R l b T 4 8 S X R l b T 4 8 S X R l b U x v Y 2 F 0 a W 9 u P j x J d G V t V H l w Z T 5 G b 3 J t d W x h P C 9 J d G V t V H l w Z T 4 8 S X R l b V B h d G g + U 2 V j d G l v b j E v M j A x N S U y M F N h b G V z J T I w R G F 0 Y S 9 T b 3 V y Y 2 U 8 L 0 l 0 Z W 1 Q Y X R o P j w v S X R l b U x v Y 2 F 0 a W 9 u P j x T d G F i b G V F b n R y a W V z I C 8 + P C 9 J d G V t P j x J d G V t P j x J d G V t T G 9 j Y X R p b 2 4 + P E l 0 Z W 1 U e X B l P k Z v c m 1 1 b G E 8 L 0 l 0 Z W 1 U e X B l P j x J d G V t U G F 0 a D 5 T Z W N 0 a W 9 u M S 8 y M D E 1 J T I w U 2 F s Z X M l M j B E Y X R h L 1 N o Z W V 0 M V 9 T a G V l d D w v S X R l b V B h d G g + P C 9 J d G V t T G 9 j Y X R p b 2 4 + P F N 0 Y W J s Z U V u d H J p Z X M g L z 4 8 L 0 l 0 Z W 0 + P E l 0 Z W 0 + P E l 0 Z W 1 M b 2 N h d G l v b j 4 8 S X R l b V R 5 c G U + R m 9 y b X V s Y T w v S X R l b V R 5 c G U + P E l 0 Z W 1 Q Y X R o P l N l Y 3 R p b 2 4 x L z I w M T U l M j B T Y W x l c y U y M E R h d G E v U H J v b W 9 0 Z W Q l M j B I Z W F k Z X J z P C 9 J d G V t U G F 0 a D 4 8 L 0 l 0 Z W 1 M b 2 N h d G l v b j 4 8 U 3 R h Y m x l R W 5 0 c m l l c y A v P j w v S X R l b T 4 8 S X R l b T 4 8 S X R l b U x v Y 2 F 0 a W 9 u P j x J d G V t V H l w Z T 5 G b 3 J t d W x h P C 9 J d G V t V H l w Z T 4 8 S X R l b V B h d G g + U 2 V j d G l v b j E v M j A x N S U y M F N h b G V z J T I w R G F 0 Y S 9 D a G F u Z 2 V k J T I w V H l w Z T w v S X R l b V B h d G g + P C 9 J d G V t T G 9 j Y X R p b 2 4 + P F N 0 Y W J s Z U V u d H J p Z X M g L z 4 8 L 0 l 0 Z W 0 + P E l 0 Z W 0 + P E l 0 Z W 1 M b 2 N h d G l v b j 4 8 S X R l b V R 5 c G U + R m 9 y b X V s Y T w v S X R l b V R 5 c G U + P E l 0 Z W 1 Q Y X R o P l N l Y 3 R p b 2 4 x L z I w M T Y l M j B T Y W x l c y U y M E R h d G E 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T Q s J n F 1 b 3 Q 7 a 2 V 5 Q 2 9 s d W 1 u T m F t Z X M m c X V v d D s 6 W 1 0 s J n F 1 b 3 Q 7 c X V l c n l S Z W x h d G l v b n N o a X B z J n F 1 b 3 Q 7 O l t d L C Z x d W 9 0 O 2 N v b H V t b k l k Z W 5 0 a X R p Z X M m c X V v d D s 6 W y Z x d W 9 0 O 1 N l Y 3 R p b 2 4 x L z I w M T Y g U 2 F s Z X M g R G F 0 Y S 9 D a G F u Z 2 V k I F R 5 c G U u e 1 R y Y W 5 z Y W N 0 a W 9 u I E l E L D B 9 J n F 1 b 3 Q 7 L C Z x d W 9 0 O 1 N l Y 3 R p b 2 4 x L z I w M T Y g U 2 F s Z X M g R G F 0 Y S 9 D a G F u Z 2 V k I F R 5 c G U u e 0 N 1 c 3 R v b W V y I E l E L D F 9 J n F 1 b 3 Q 7 L C Z x d W 9 0 O 1 N l Y 3 R p b 2 4 x L z I w M T Y g U 2 F s Z X M g R G F 0 Y S 9 D a G F u Z 2 V k I F R 5 c G U u e 0 x v Y 2 F 0 a W 9 u I E l E L D J 9 J n F 1 b 3 Q 7 L C Z x d W 9 0 O 1 N l Y 3 R p b 2 4 x L z I w M T Y g U 2 F s Z X M g R G F 0 Y S 9 D a G F u Z 2 V k I F R 5 c G U u e 0 l 0 Z W 0 g V H l w Z S B J R C w z f S Z x d W 9 0 O y w m c X V v d D t T Z W N 0 a W 9 u M S 8 y M D E 2 I F N h b G V z I E R h d G E v Q 2 h h b m d l Z C B U e X B l L n t T Y W x l c y B D a G F u b m V s I E l E L D R 9 J n F 1 b 3 Q 7 L C Z x d W 9 0 O 1 N l Y 3 R p b 2 4 x L z I w M T Y g U 2 F s Z X M g R G F 0 Y S 9 D a G F u Z 2 V k I F R 5 c G U u e 0 9 y Z G V y I F B y a W 9 y a X R 5 I E l E L D V 9 J n F 1 b 3 Q 7 L C Z x d W 9 0 O 1 N l Y 3 R p b 2 4 x L z I w M T Y g U 2 F s Z X M g R G F 0 Y S 9 D a G F u Z 2 V k I F R 5 c G U u e 0 9 y Z G V y I E R h d G U s N n 0 m c X V v d D s s J n F 1 b 3 Q 7 U 2 V j d G l v b j E v M j A x N i B T Y W x l c y B E Y X R h L 0 N o Y W 5 n Z W Q g V H l w Z S 5 7 U 2 h p c C B E Y X R l L D d 9 J n F 1 b 3 Q 7 L C Z x d W 9 0 O 1 N l Y 3 R p b 2 4 x L z I w M T Y g U 2 F s Z X M g R G F 0 Y S 9 D a G F u Z 2 V k I F R 5 c G U u e 1 V u a X R z I F N v b G Q s O H 0 m c X V v d D s s J n F 1 b 3 Q 7 U 2 V j d G l v b j E v M j A x N i B T Y W x l c y B E Y X R h L 0 N o Y W 5 n Z W Q g V H l w Z S 5 7 V W 5 p d C B Q c m l j Z S w 5 f S Z x d W 9 0 O y w m c X V v d D t T Z W N 0 a W 9 u M S 8 y M D E 2 I F N h b G V z I E R h d G E v Q 2 h h b m d l Z C B U e X B l L n t V b m l 0 I E N v c 3 Q s M T B 9 J n F 1 b 3 Q 7 L C Z x d W 9 0 O 1 N l Y 3 R p b 2 4 x L z I w M T Y g U 2 F s Z X M g R G F 0 Y S 9 D a G F u Z 2 V k I F R 5 c G U u e 1 R v d G F s I F J l d m V u d W U s M T F 9 J n F 1 b 3 Q 7 L C Z x d W 9 0 O 1 N l Y 3 R p b 2 4 x L z I w M T Y g U 2 F s Z X M g R G F 0 Y S 9 D a G F u Z 2 V k I F R 5 c G U u e 1 R v d G F s I E N v c 3 Q s M T J 9 J n F 1 b 3 Q 7 L C Z x d W 9 0 O 1 N l Y 3 R p b 2 4 x L z I w M T Y g U 2 F s Z X M g R G F 0 Y S 9 D a G F u Z 2 V k I F R 5 c G U u e 1 R v d G F s I F B y b 2 Z p d C w x M 3 0 m c X V v d D t d L C Z x d W 9 0 O 0 N v b H V t b k N v d W 5 0 J n F 1 b 3 Q 7 O j E 0 L C Z x d W 9 0 O 0 t l e U N v b H V t b k 5 h b W V z J n F 1 b 3 Q 7 O l t d L C Z x d W 9 0 O 0 N v b H V t b k l k Z W 5 0 a X R p Z X M m c X V v d D s 6 W y Z x d W 9 0 O 1 N l Y 3 R p b 2 4 x L z I w M T Y g U 2 F s Z X M g R G F 0 Y S 9 D a G F u Z 2 V k I F R 5 c G U u e 1 R y Y W 5 z Y W N 0 a W 9 u I E l E L D B 9 J n F 1 b 3 Q 7 L C Z x d W 9 0 O 1 N l Y 3 R p b 2 4 x L z I w M T Y g U 2 F s Z X M g R G F 0 Y S 9 D a G F u Z 2 V k I F R 5 c G U u e 0 N 1 c 3 R v b W V y I E l E L D F 9 J n F 1 b 3 Q 7 L C Z x d W 9 0 O 1 N l Y 3 R p b 2 4 x L z I w M T Y g U 2 F s Z X M g R G F 0 Y S 9 D a G F u Z 2 V k I F R 5 c G U u e 0 x v Y 2 F 0 a W 9 u I E l E L D J 9 J n F 1 b 3 Q 7 L C Z x d W 9 0 O 1 N l Y 3 R p b 2 4 x L z I w M T Y g U 2 F s Z X M g R G F 0 Y S 9 D a G F u Z 2 V k I F R 5 c G U u e 0 l 0 Z W 0 g V H l w Z S B J R C w z f S Z x d W 9 0 O y w m c X V v d D t T Z W N 0 a W 9 u M S 8 y M D E 2 I F N h b G V z I E R h d G E v Q 2 h h b m d l Z C B U e X B l L n t T Y W x l c y B D a G F u b m V s I E l E L D R 9 J n F 1 b 3 Q 7 L C Z x d W 9 0 O 1 N l Y 3 R p b 2 4 x L z I w M T Y g U 2 F s Z X M g R G F 0 Y S 9 D a G F u Z 2 V k I F R 5 c G U u e 0 9 y Z G V y I F B y a W 9 y a X R 5 I E l E L D V 9 J n F 1 b 3 Q 7 L C Z x d W 9 0 O 1 N l Y 3 R p b 2 4 x L z I w M T Y g U 2 F s Z X M g R G F 0 Y S 9 D a G F u Z 2 V k I F R 5 c G U u e 0 9 y Z G V y I E R h d G U s N n 0 m c X V v d D s s J n F 1 b 3 Q 7 U 2 V j d G l v b j E v M j A x N i B T Y W x l c y B E Y X R h L 0 N o Y W 5 n Z W Q g V H l w Z S 5 7 U 2 h p c C B E Y X R l L D d 9 J n F 1 b 3 Q 7 L C Z x d W 9 0 O 1 N l Y 3 R p b 2 4 x L z I w M T Y g U 2 F s Z X M g R G F 0 Y S 9 D a G F u Z 2 V k I F R 5 c G U u e 1 V u a X R z I F N v b G Q s O H 0 m c X V v d D s s J n F 1 b 3 Q 7 U 2 V j d G l v b j E v M j A x N i B T Y W x l c y B E Y X R h L 0 N o Y W 5 n Z W Q g V H l w Z S 5 7 V W 5 p d C B Q c m l j Z S w 5 f S Z x d W 9 0 O y w m c X V v d D t T Z W N 0 a W 9 u M S 8 y M D E 2 I F N h b G V z I E R h d G E v Q 2 h h b m d l Z C B U e X B l L n t V b m l 0 I E N v c 3 Q s M T B 9 J n F 1 b 3 Q 7 L C Z x d W 9 0 O 1 N l Y 3 R p b 2 4 x L z I w M T Y g U 2 F s Z X M g R G F 0 Y S 9 D a G F u Z 2 V k I F R 5 c G U u e 1 R v d G F s I F J l d m V u d W U s M T F 9 J n F 1 b 3 Q 7 L C Z x d W 9 0 O 1 N l Y 3 R p b 2 4 x L z I w M T Y g U 2 F s Z X M g R G F 0 Y S 9 D a G F u Z 2 V k I F R 5 c G U u e 1 R v d G F s I E N v c 3 Q s M T J 9 J n F 1 b 3 Q 7 L C Z x d W 9 0 O 1 N l Y 3 R p b 2 4 x L z I w M T Y g U 2 F s Z X M g R G F 0 Y S 9 D a G F u Z 2 V k I F R 5 c G U u e 1 R v d G F s I F B y b 2 Z p d C w x M 3 0 m c X V v d D t d L C Z x d W 9 0 O 1 J l b G F 0 a W 9 u c 2 h p c E l u Z m 8 m c X V v d D s 6 W 1 1 9 I i A v P j x F b n R y e S B U e X B l P S J G a W x s U 3 R h d H V z I i B W Y W x 1 Z T 0 i c 0 N v b X B s Z X R l I i A v P j x F b n R y e S B U e X B l P S J G a W x s Q 2 9 s d W 1 u T m F t Z X M i I F Z h b H V l P S J z W y Z x d W 9 0 O 1 R y Y W 5 z Y W N 0 a W 9 u I E l E J n F 1 b 3 Q 7 L C Z x d W 9 0 O 0 N 1 c 3 R v b W V y I E l E J n F 1 b 3 Q 7 L C Z x d W 9 0 O 0 x v Y 2 F 0 a W 9 u I E l E J n F 1 b 3 Q 7 L C Z x d W 9 0 O 0 l 0 Z W 0 g V H l w Z S B J R C Z x d W 9 0 O y w m c X V v d D t T Y W x l c y B D a G F u b m V s I E l E J n F 1 b 3 Q 7 L C Z x d W 9 0 O 0 9 y Z G V y I F B y a W 9 y a X R 5 I E l E J n F 1 b 3 Q 7 L C Z x d W 9 0 O 0 9 y Z G V y I E R h d G U m c X V v d D s s J n F 1 b 3 Q 7 U 2 h p c C B E Y X R l J n F 1 b 3 Q 7 L C Z x d W 9 0 O 1 V u a X R z I F N v b G Q m c X V v d D s s J n F 1 b 3 Q 7 V W 5 p d C B Q c m l j Z S Z x d W 9 0 O y w m c X V v d D t V b m l 0 I E N v c 3 Q m c X V v d D s s J n F 1 b 3 Q 7 V G 9 0 Y W w g U m V 2 Z W 5 1 Z S Z x d W 9 0 O y w m c X V v d D t U b 3 R h b C B D b 3 N 0 J n F 1 b 3 Q 7 L C Z x d W 9 0 O 1 R v d G F s I F B y b 2 Z p d C Z x d W 9 0 O 1 0 i I C 8 + P E V u d H J 5 I F R 5 c G U 9 I k Z p b G x D b 2 x 1 b W 5 U e X B l c y I g V m F s d W U 9 I n N B d 0 1 E Q X d N R E N R a 0 R C U V V G Q l F V P S I g L z 4 8 R W 5 0 c n k g V H l w Z T 0 i R m l s b E x h c 3 R V c G R h d G V k I i B W Y W x 1 Z T 0 i Z D I w M j U t M D M t M T R U M T Y 6 N D k 6 M j M u N z E w M T E x M F o i I C 8 + P E V u d H J 5 I F R 5 c G U 9 I k Z p b G x F c n J v c k N v d W 5 0 I i B W Y W x 1 Z T 0 i b D A i I C 8 + P E V u d H J 5 I F R 5 c G U 9 I k Z p b G x F c n J v c k N v Z G U i I F Z h b H V l P S J z V W 5 r b m 9 3 b i I g L z 4 8 R W 5 0 c n k g V H l w Z T 0 i R m l s b E N v d W 5 0 I i B W Y W x 1 Z T 0 i b D E z M z c i I C 8 + P E V u d H J 5 I F R 5 c G U 9 I k F k Z G V k V G 9 E Y X R h T W 9 k Z W w i I F Z h b H V l P S J s M S I g L z 4 8 R W 5 0 c n k g V H l w Z T 0 i U X V l c n l J R C I g V m F s d W U 9 I n N i O D Z m Y z E 4 Y y 1 m M j N j L T Q 2 Z T c t Y T c 2 Y i 1 h M 2 F j M G R h N W M 4 Y z A i I C 8 + P C 9 T d G F i b G V F b n R y a W V z P j w v S X R l b T 4 8 S X R l b T 4 8 S X R l b U x v Y 2 F 0 a W 9 u P j x J d G V t V H l w Z T 5 G b 3 J t d W x h P C 9 J d G V t V H l w Z T 4 8 S X R l b V B h d G g + U 2 V j d G l v b j E v M j A x N i U y M F N h b G V z J T I w R G F 0 Y S 9 T b 3 V y Y 2 U 8 L 0 l 0 Z W 1 Q Y X R o P j w v S X R l b U x v Y 2 F 0 a W 9 u P j x T d G F i b G V F b n R y a W V z I C 8 + P C 9 J d G V t P j x J d G V t P j x J d G V t T G 9 j Y X R p b 2 4 + P E l 0 Z W 1 U e X B l P k Z v c m 1 1 b G E 8 L 0 l 0 Z W 1 U e X B l P j x J d G V t U G F 0 a D 5 T Z W N 0 a W 9 u M S 8 y M D E 2 J T I w U 2 F s Z X M l M j B E Y X R h L 1 N o Z W V 0 M V 9 T a G V l d D w v S X R l b V B h d G g + P C 9 J d G V t T G 9 j Y X R p b 2 4 + P F N 0 Y W J s Z U V u d H J p Z X M g L z 4 8 L 0 l 0 Z W 0 + P E l 0 Z W 0 + P E l 0 Z W 1 M b 2 N h d G l v b j 4 8 S X R l b V R 5 c G U + R m 9 y b X V s Y T w v S X R l b V R 5 c G U + P E l 0 Z W 1 Q Y X R o P l N l Y 3 R p b 2 4 x L z I w M T Y l M j B T Y W x l c y U y M E R h d G E v U H J v b W 9 0 Z W Q l M j B I Z W F k Z X J z P C 9 J d G V t U G F 0 a D 4 8 L 0 l 0 Z W 1 M b 2 N h d G l v b j 4 8 U 3 R h Y m x l R W 5 0 c m l l c y A v P j w v S X R l b T 4 8 S X R l b T 4 8 S X R l b U x v Y 2 F 0 a W 9 u P j x J d G V t V H l w Z T 5 G b 3 J t d W x h P C 9 J d G V t V H l w Z T 4 8 S X R l b V B h d G g + U 2 V j d G l v b j E v M j A x N i U y M F N h b G V z J T I w R G F 0 Y S 9 D a G F u Z 2 V k J T I w V H l w Z T w v S X R l b V B h d G g + P C 9 J d G V t T G 9 j Y X R p b 2 4 + P F N 0 Y W J s Z U V u d H J p Z X M g L z 4 8 L 0 l 0 Z W 0 + P E l 0 Z W 0 + P E l 0 Z W 1 M b 2 N h d G l v b j 4 8 S X R l b V R 5 c G U + R m 9 y b X V s Y T w v S X R l b V R 5 c G U + P E l 0 Z W 1 Q Y X R o P l N l Y 3 R p b 2 4 x L z I w M T c l M j B T Y W x l c y U y M E R h d G E 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T Q s J n F 1 b 3 Q 7 a 2 V 5 Q 2 9 s d W 1 u T m F t Z X M m c X V v d D s 6 W 1 0 s J n F 1 b 3 Q 7 c X V l c n l S Z W x h d G l v b n N o a X B z J n F 1 b 3 Q 7 O l t d L C Z x d W 9 0 O 2 N v b H V t b k l k Z W 5 0 a X R p Z X M m c X V v d D s 6 W y Z x d W 9 0 O 1 N l Y 3 R p b 2 4 x L z I w M T c g U 2 F s Z X M g R G F 0 Y S 9 D a G F u Z 2 V k I F R 5 c G U u e 1 R y Y W 5 z Y W N 0 a W 9 u I E l E L D B 9 J n F 1 b 3 Q 7 L C Z x d W 9 0 O 1 N l Y 3 R p b 2 4 x L z I w M T c g U 2 F s Z X M g R G F 0 Y S 9 D a G F u Z 2 V k I F R 5 c G U u e 0 N 1 c 3 R v b W V y I E l E L D F 9 J n F 1 b 3 Q 7 L C Z x d W 9 0 O 1 N l Y 3 R p b 2 4 x L z I w M T c g U 2 F s Z X M g R G F 0 Y S 9 D a G F u Z 2 V k I F R 5 c G U u e 0 x v Y 2 F 0 a W 9 u I E l E L D J 9 J n F 1 b 3 Q 7 L C Z x d W 9 0 O 1 N l Y 3 R p b 2 4 x L z I w M T c g U 2 F s Z X M g R G F 0 Y S 9 D a G F u Z 2 V k I F R 5 c G U u e 0 l 0 Z W 0 g V H l w Z S B J R C w z f S Z x d W 9 0 O y w m c X V v d D t T Z W N 0 a W 9 u M S 8 y M D E 3 I F N h b G V z I E R h d G E v Q 2 h h b m d l Z C B U e X B l L n t T Y W x l c y B D a G F u b m V s I E l E L D R 9 J n F 1 b 3 Q 7 L C Z x d W 9 0 O 1 N l Y 3 R p b 2 4 x L z I w M T c g U 2 F s Z X M g R G F 0 Y S 9 D a G F u Z 2 V k I F R 5 c G U u e 0 9 y Z G V y I F B y a W 9 y a X R 5 I E l E L D V 9 J n F 1 b 3 Q 7 L C Z x d W 9 0 O 1 N l Y 3 R p b 2 4 x L z I w M T c g U 2 F s Z X M g R G F 0 Y S 9 D a G F u Z 2 V k I F R 5 c G U u e 0 9 y Z G V y I E R h d G U s N n 0 m c X V v d D s s J n F 1 b 3 Q 7 U 2 V j d G l v b j E v M j A x N y B T Y W x l c y B E Y X R h L 0 N o Y W 5 n Z W Q g V H l w Z S 5 7 U 2 h p c C B E Y X R l L D d 9 J n F 1 b 3 Q 7 L C Z x d W 9 0 O 1 N l Y 3 R p b 2 4 x L z I w M T c g U 2 F s Z X M g R G F 0 Y S 9 D a G F u Z 2 V k I F R 5 c G U u e 1 V u a X R z I F N v b G Q s O H 0 m c X V v d D s s J n F 1 b 3 Q 7 U 2 V j d G l v b j E v M j A x N y B T Y W x l c y B E Y X R h L 0 N o Y W 5 n Z W Q g V H l w Z S 5 7 V W 5 p d C B Q c m l j Z S w 5 f S Z x d W 9 0 O y w m c X V v d D t T Z W N 0 a W 9 u M S 8 y M D E 3 I F N h b G V z I E R h d G E v Q 2 h h b m d l Z C B U e X B l L n t V b m l 0 I E N v c 3 Q s M T B 9 J n F 1 b 3 Q 7 L C Z x d W 9 0 O 1 N l Y 3 R p b 2 4 x L z I w M T c g U 2 F s Z X M g R G F 0 Y S 9 D a G F u Z 2 V k I F R 5 c G U u e 1 R v d G F s I F J l d m V u d W U s M T F 9 J n F 1 b 3 Q 7 L C Z x d W 9 0 O 1 N l Y 3 R p b 2 4 x L z I w M T c g U 2 F s Z X M g R G F 0 Y S 9 D a G F u Z 2 V k I F R 5 c G U u e 1 R v d G F s I E N v c 3 Q s M T J 9 J n F 1 b 3 Q 7 L C Z x d W 9 0 O 1 N l Y 3 R p b 2 4 x L z I w M T c g U 2 F s Z X M g R G F 0 Y S 9 D a G F u Z 2 V k I F R 5 c G U u e 1 R v d G F s I F B y b 2 Z p d C w x M 3 0 m c X V v d D t d L C Z x d W 9 0 O 0 N v b H V t b k N v d W 5 0 J n F 1 b 3 Q 7 O j E 0 L C Z x d W 9 0 O 0 t l e U N v b H V t b k 5 h b W V z J n F 1 b 3 Q 7 O l t d L C Z x d W 9 0 O 0 N v b H V t b k l k Z W 5 0 a X R p Z X M m c X V v d D s 6 W y Z x d W 9 0 O 1 N l Y 3 R p b 2 4 x L z I w M T c g U 2 F s Z X M g R G F 0 Y S 9 D a G F u Z 2 V k I F R 5 c G U u e 1 R y Y W 5 z Y W N 0 a W 9 u I E l E L D B 9 J n F 1 b 3 Q 7 L C Z x d W 9 0 O 1 N l Y 3 R p b 2 4 x L z I w M T c g U 2 F s Z X M g R G F 0 Y S 9 D a G F u Z 2 V k I F R 5 c G U u e 0 N 1 c 3 R v b W V y I E l E L D F 9 J n F 1 b 3 Q 7 L C Z x d W 9 0 O 1 N l Y 3 R p b 2 4 x L z I w M T c g U 2 F s Z X M g R G F 0 Y S 9 D a G F u Z 2 V k I F R 5 c G U u e 0 x v Y 2 F 0 a W 9 u I E l E L D J 9 J n F 1 b 3 Q 7 L C Z x d W 9 0 O 1 N l Y 3 R p b 2 4 x L z I w M T c g U 2 F s Z X M g R G F 0 Y S 9 D a G F u Z 2 V k I F R 5 c G U u e 0 l 0 Z W 0 g V H l w Z S B J R C w z f S Z x d W 9 0 O y w m c X V v d D t T Z W N 0 a W 9 u M S 8 y M D E 3 I F N h b G V z I E R h d G E v Q 2 h h b m d l Z C B U e X B l L n t T Y W x l c y B D a G F u b m V s I E l E L D R 9 J n F 1 b 3 Q 7 L C Z x d W 9 0 O 1 N l Y 3 R p b 2 4 x L z I w M T c g U 2 F s Z X M g R G F 0 Y S 9 D a G F u Z 2 V k I F R 5 c G U u e 0 9 y Z G V y I F B y a W 9 y a X R 5 I E l E L D V 9 J n F 1 b 3 Q 7 L C Z x d W 9 0 O 1 N l Y 3 R p b 2 4 x L z I w M T c g U 2 F s Z X M g R G F 0 Y S 9 D a G F u Z 2 V k I F R 5 c G U u e 0 9 y Z G V y I E R h d G U s N n 0 m c X V v d D s s J n F 1 b 3 Q 7 U 2 V j d G l v b j E v M j A x N y B T Y W x l c y B E Y X R h L 0 N o Y W 5 n Z W Q g V H l w Z S 5 7 U 2 h p c C B E Y X R l L D d 9 J n F 1 b 3 Q 7 L C Z x d W 9 0 O 1 N l Y 3 R p b 2 4 x L z I w M T c g U 2 F s Z X M g R G F 0 Y S 9 D a G F u Z 2 V k I F R 5 c G U u e 1 V u a X R z I F N v b G Q s O H 0 m c X V v d D s s J n F 1 b 3 Q 7 U 2 V j d G l v b j E v M j A x N y B T Y W x l c y B E Y X R h L 0 N o Y W 5 n Z W Q g V H l w Z S 5 7 V W 5 p d C B Q c m l j Z S w 5 f S Z x d W 9 0 O y w m c X V v d D t T Z W N 0 a W 9 u M S 8 y M D E 3 I F N h b G V z I E R h d G E v Q 2 h h b m d l Z C B U e X B l L n t V b m l 0 I E N v c 3 Q s M T B 9 J n F 1 b 3 Q 7 L C Z x d W 9 0 O 1 N l Y 3 R p b 2 4 x L z I w M T c g U 2 F s Z X M g R G F 0 Y S 9 D a G F u Z 2 V k I F R 5 c G U u e 1 R v d G F s I F J l d m V u d W U s M T F 9 J n F 1 b 3 Q 7 L C Z x d W 9 0 O 1 N l Y 3 R p b 2 4 x L z I w M T c g U 2 F s Z X M g R G F 0 Y S 9 D a G F u Z 2 V k I F R 5 c G U u e 1 R v d G F s I E N v c 3 Q s M T J 9 J n F 1 b 3 Q 7 L C Z x d W 9 0 O 1 N l Y 3 R p b 2 4 x L z I w M T c g U 2 F s Z X M g R G F 0 Y S 9 D a G F u Z 2 V k I F R 5 c G U u e 1 R v d G F s I F B y b 2 Z p d C w x M 3 0 m c X V v d D t d L C Z x d W 9 0 O 1 J l b G F 0 a W 9 u c 2 h p c E l u Z m 8 m c X V v d D s 6 W 1 1 9 I i A v P j x F b n R y e S B U e X B l P S J G a W x s U 3 R h d H V z I i B W Y W x 1 Z T 0 i c 0 N v b X B s Z X R l I i A v P j x F b n R y e S B U e X B l P S J G a W x s Q 2 9 s d W 1 u T m F t Z X M i I F Z h b H V l P S J z W y Z x d W 9 0 O 1 R y Y W 5 z Y W N 0 a W 9 u I E l E J n F 1 b 3 Q 7 L C Z x d W 9 0 O 0 N 1 c 3 R v b W V y I E l E J n F 1 b 3 Q 7 L C Z x d W 9 0 O 0 x v Y 2 F 0 a W 9 u I E l E J n F 1 b 3 Q 7 L C Z x d W 9 0 O 0 l 0 Z W 0 g V H l w Z S B J R C Z x d W 9 0 O y w m c X V v d D t T Y W x l c y B D a G F u b m V s I E l E J n F 1 b 3 Q 7 L C Z x d W 9 0 O 0 9 y Z G V y I F B y a W 9 y a X R 5 I E l E J n F 1 b 3 Q 7 L C Z x d W 9 0 O 0 9 y Z G V y I E R h d G U m c X V v d D s s J n F 1 b 3 Q 7 U 2 h p c C B E Y X R l J n F 1 b 3 Q 7 L C Z x d W 9 0 O 1 V u a X R z I F N v b G Q m c X V v d D s s J n F 1 b 3 Q 7 V W 5 p d C B Q c m l j Z S Z x d W 9 0 O y w m c X V v d D t V b m l 0 I E N v c 3 Q m c X V v d D s s J n F 1 b 3 Q 7 V G 9 0 Y W w g U m V 2 Z W 5 1 Z S Z x d W 9 0 O y w m c X V v d D t U b 3 R h b C B D b 3 N 0 J n F 1 b 3 Q 7 L C Z x d W 9 0 O 1 R v d G F s I F B y b 2 Z p d C Z x d W 9 0 O 1 0 i I C 8 + P E V u d H J 5 I F R 5 c G U 9 I k Z p b G x D b 2 x 1 b W 5 U e X B l c y I g V m F s d W U 9 I n N B d 0 1 E Q X d N R E N R a 0 R C U V V G Q l F V P S I g L z 4 8 R W 5 0 c n k g V H l w Z T 0 i R m l s b E x h c 3 R V c G R h d G V k I i B W Y W x 1 Z T 0 i Z D I w M j U t M D M t M T R U M T Y 6 N D k 6 M j M u N z k 3 O T k z M 1 o i I C 8 + P E V u d H J 5 I F R 5 c G U 9 I k Z p b G x F c n J v c k N v d W 5 0 I i B W Y W x 1 Z T 0 i b D A i I C 8 + P E V u d H J 5 I F R 5 c G U 9 I k Z p b G x F c n J v c k N v Z G U i I F Z h b H V l P S J z V W 5 r b m 9 3 b i I g L z 4 8 R W 5 0 c n k g V H l w Z T 0 i R m l s b E N v d W 5 0 I i B W Y W x 1 Z T 0 i b D c 4 M y I g L z 4 8 R W 5 0 c n k g V H l w Z T 0 i Q W R k Z W R U b 0 R h d G F N b 2 R l b C I g V m F s d W U 9 I m w x I i A v P j x F b n R y e S B U e X B l P S J R d W V y e U l E I i B W Y W x 1 Z T 0 i c z c z N D E 4 M j I z L W E x Y W U t N D R h Y y 0 4 N m U 0 L W E 3 M G E z M T J i Y m I x Z i I g L z 4 8 L 1 N 0 Y W J s Z U V u d H J p Z X M + P C 9 J d G V t P j x J d G V t P j x J d G V t T G 9 j Y X R p b 2 4 + P E l 0 Z W 1 U e X B l P k Z v c m 1 1 b G E 8 L 0 l 0 Z W 1 U e X B l P j x J d G V t U G F 0 a D 5 T Z W N 0 a W 9 u M S 8 y M D E 3 J T I w U 2 F s Z X M l M j B E Y X R h L 1 N v d X J j Z T w v S X R l b V B h d G g + P C 9 J d G V t T G 9 j Y X R p b 2 4 + P F N 0 Y W J s Z U V u d H J p Z X M g L z 4 8 L 0 l 0 Z W 0 + P E l 0 Z W 0 + P E l 0 Z W 1 M b 2 N h d G l v b j 4 8 S X R l b V R 5 c G U + R m 9 y b X V s Y T w v S X R l b V R 5 c G U + P E l 0 Z W 1 Q Y X R o P l N l Y 3 R p b 2 4 x L z I w M T c l M j B T Y W x l c y U y M E R h d G E v U 2 h l Z X Q x X 1 N o Z W V 0 P C 9 J d G V t U G F 0 a D 4 8 L 0 l 0 Z W 1 M b 2 N h d G l v b j 4 8 U 3 R h Y m x l R W 5 0 c m l l c y A v P j w v S X R l b T 4 8 S X R l b T 4 8 S X R l b U x v Y 2 F 0 a W 9 u P j x J d G V t V H l w Z T 5 G b 3 J t d W x h P C 9 J d G V t V H l w Z T 4 8 S X R l b V B h d G g + U 2 V j d G l v b j E v M j A x N y U y M F N h b G V z J T I w R G F 0 Y S 9 Q c m 9 t b 3 R l Z C U y M E h l Y W R l c n M 8 L 0 l 0 Z W 1 Q Y X R o P j w v S X R l b U x v Y 2 F 0 a W 9 u P j x T d G F i b G V F b n R y a W V z I C 8 + P C 9 J d G V t P j x J d G V t P j x J d G V t T G 9 j Y X R p b 2 4 + P E l 0 Z W 1 U e X B l P k Z v c m 1 1 b G E 8 L 0 l 0 Z W 1 U e X B l P j x J d G V t U G F 0 a D 5 T Z W N 0 a W 9 u M S 8 y M D E 3 J T I w U 2 F s Z X M l M j B E Y X R h L 0 N o Y W 5 n Z W Q l M j B U e X B l P C 9 J d G V t U G F 0 a D 4 8 L 0 l 0 Z W 1 M b 2 N h d G l v b j 4 8 U 3 R h Y m x l R W 5 0 c m l l c y A v P j w v S X R l b T 4 8 S X R l b T 4 8 S X R l b U x v Y 2 F 0 a W 9 u P j x J d G V t V H l w Z T 5 G b 3 J t d W x h P C 9 J d G V t V H l w Z T 4 8 S X R l b V B h d G g + U 2 V j d G l v b j E v M j A x O C U y M F N h b G V z J T I w R G F 0 Y 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N C w m c X V v d D t r Z X l D b 2 x 1 b W 5 O Y W 1 l c y Z x d W 9 0 O z p b X S w m c X V v d D t x d W V y e V J l b G F 0 a W 9 u c 2 h p c H M m c X V v d D s 6 W 1 0 s J n F 1 b 3 Q 7 Y 2 9 s d W 1 u S W R l b n R p d G l l c y Z x d W 9 0 O z p b J n F 1 b 3 Q 7 U 2 V j d G l v b j E v M j A x O C B T Y W x l c y B E Y X R h L 0 N o Y W 5 n Z W Q g V H l w Z S 5 7 V H J h b n N h Y 3 R p b 2 4 g S U Q s M H 0 m c X V v d D s s J n F 1 b 3 Q 7 U 2 V j d G l v b j E v M j A x O C B T Y W x l c y B E Y X R h L 0 N o Y W 5 n Z W Q g V H l w Z S 5 7 Q 3 V z d G 9 t Z X I g S U Q s M X 0 m c X V v d D s s J n F 1 b 3 Q 7 U 2 V j d G l v b j E v M j A x O C B T Y W x l c y B E Y X R h L 0 N o Y W 5 n Z W Q g V H l w Z S 5 7 T G 9 j Y X R p b 2 4 g S U Q s M n 0 m c X V v d D s s J n F 1 b 3 Q 7 U 2 V j d G l v b j E v M j A x O C B T Y W x l c y B E Y X R h L 0 N o Y W 5 n Z W Q g V H l w Z S 5 7 S X R l b S B U e X B l I E l E L D N 9 J n F 1 b 3 Q 7 L C Z x d W 9 0 O 1 N l Y 3 R p b 2 4 x L z I w M T g g U 2 F s Z X M g R G F 0 Y S 9 D a G F u Z 2 V k I F R 5 c G U u e 1 N h b G V z I E N o Y W 5 u Z W w g S U Q s N H 0 m c X V v d D s s J n F 1 b 3 Q 7 U 2 V j d G l v b j E v M j A x O C B T Y W x l c y B E Y X R h L 0 N o Y W 5 n Z W Q g V H l w Z S 5 7 T 3 J k Z X I g U H J p b 3 J p d H k g S U Q s N X 0 m c X V v d D s s J n F 1 b 3 Q 7 U 2 V j d G l v b j E v M j A x O C B T Y W x l c y B E Y X R h L 0 N o Y W 5 n Z W Q g V H l w Z S 5 7 T 3 J k Z X I g R G F 0 Z S w 2 f S Z x d W 9 0 O y w m c X V v d D t T Z W N 0 a W 9 u M S 8 y M D E 4 I F N h b G V z I E R h d G E v Q 2 h h b m d l Z C B U e X B l L n t T a G l w I E R h d G U s N 3 0 m c X V v d D s s J n F 1 b 3 Q 7 U 2 V j d G l v b j E v M j A x O C B T Y W x l c y B E Y X R h L 0 N o Y W 5 n Z W Q g V H l w Z S 5 7 V W 5 p d H M g U 2 9 s Z C w 4 f S Z x d W 9 0 O y w m c X V v d D t T Z W N 0 a W 9 u M S 8 y M D E 4 I F N h b G V z I E R h d G E v Q 2 h h b m d l Z C B U e X B l L n t V b m l 0 I F B y a W N l L D l 9 J n F 1 b 3 Q 7 L C Z x d W 9 0 O 1 N l Y 3 R p b 2 4 x L z I w M T g g U 2 F s Z X M g R G F 0 Y S 9 D a G F u Z 2 V k I F R 5 c G U u e 1 V u a X Q g Q 2 9 z d C w x M H 0 m c X V v d D s s J n F 1 b 3 Q 7 U 2 V j d G l v b j E v M j A x O C B T Y W x l c y B E Y X R h L 0 N o Y W 5 n Z W Q g V H l w Z S 5 7 V G 9 0 Y W w g U m V 2 Z W 5 1 Z S w x M X 0 m c X V v d D s s J n F 1 b 3 Q 7 U 2 V j d G l v b j E v M j A x O C B T Y W x l c y B E Y X R h L 0 N o Y W 5 n Z W Q g V H l w Z S 5 7 V G 9 0 Y W w g Q 2 9 z d C w x M n 0 m c X V v d D s s J n F 1 b 3 Q 7 U 2 V j d G l v b j E v M j A x O C B T Y W x l c y B E Y X R h L 0 N o Y W 5 n Z W Q g V H l w Z S 5 7 V G 9 0 Y W w g U H J v Z m l 0 L D E z f S Z x d W 9 0 O 1 0 s J n F 1 b 3 Q 7 Q 2 9 s d W 1 u Q 2 9 1 b n Q m c X V v d D s 6 M T Q s J n F 1 b 3 Q 7 S 2 V 5 Q 2 9 s d W 1 u T m F t Z X M m c X V v d D s 6 W 1 0 s J n F 1 b 3 Q 7 Q 2 9 s d W 1 u S W R l b n R p d G l l c y Z x d W 9 0 O z p b J n F 1 b 3 Q 7 U 2 V j d G l v b j E v M j A x O C B T Y W x l c y B E Y X R h L 0 N o Y W 5 n Z W Q g V H l w Z S 5 7 V H J h b n N h Y 3 R p b 2 4 g S U Q s M H 0 m c X V v d D s s J n F 1 b 3 Q 7 U 2 V j d G l v b j E v M j A x O C B T Y W x l c y B E Y X R h L 0 N o Y W 5 n Z W Q g V H l w Z S 5 7 Q 3 V z d G 9 t Z X I g S U Q s M X 0 m c X V v d D s s J n F 1 b 3 Q 7 U 2 V j d G l v b j E v M j A x O C B T Y W x l c y B E Y X R h L 0 N o Y W 5 n Z W Q g V H l w Z S 5 7 T G 9 j Y X R p b 2 4 g S U Q s M n 0 m c X V v d D s s J n F 1 b 3 Q 7 U 2 V j d G l v b j E v M j A x O C B T Y W x l c y B E Y X R h L 0 N o Y W 5 n Z W Q g V H l w Z S 5 7 S X R l b S B U e X B l I E l E L D N 9 J n F 1 b 3 Q 7 L C Z x d W 9 0 O 1 N l Y 3 R p b 2 4 x L z I w M T g g U 2 F s Z X M g R G F 0 Y S 9 D a G F u Z 2 V k I F R 5 c G U u e 1 N h b G V z I E N o Y W 5 u Z W w g S U Q s N H 0 m c X V v d D s s J n F 1 b 3 Q 7 U 2 V j d G l v b j E v M j A x O C B T Y W x l c y B E Y X R h L 0 N o Y W 5 n Z W Q g V H l w Z S 5 7 T 3 J k Z X I g U H J p b 3 J p d H k g S U Q s N X 0 m c X V v d D s s J n F 1 b 3 Q 7 U 2 V j d G l v b j E v M j A x O C B T Y W x l c y B E Y X R h L 0 N o Y W 5 n Z W Q g V H l w Z S 5 7 T 3 J k Z X I g R G F 0 Z S w 2 f S Z x d W 9 0 O y w m c X V v d D t T Z W N 0 a W 9 u M S 8 y M D E 4 I F N h b G V z I E R h d G E v Q 2 h h b m d l Z C B U e X B l L n t T a G l w I E R h d G U s N 3 0 m c X V v d D s s J n F 1 b 3 Q 7 U 2 V j d G l v b j E v M j A x O C B T Y W x l c y B E Y X R h L 0 N o Y W 5 n Z W Q g V H l w Z S 5 7 V W 5 p d H M g U 2 9 s Z C w 4 f S Z x d W 9 0 O y w m c X V v d D t T Z W N 0 a W 9 u M S 8 y M D E 4 I F N h b G V z I E R h d G E v Q 2 h h b m d l Z C B U e X B l L n t V b m l 0 I F B y a W N l L D l 9 J n F 1 b 3 Q 7 L C Z x d W 9 0 O 1 N l Y 3 R p b 2 4 x L z I w M T g g U 2 F s Z X M g R G F 0 Y S 9 D a G F u Z 2 V k I F R 5 c G U u e 1 V u a X Q g Q 2 9 z d C w x M H 0 m c X V v d D s s J n F 1 b 3 Q 7 U 2 V j d G l v b j E v M j A x O C B T Y W x l c y B E Y X R h L 0 N o Y W 5 n Z W Q g V H l w Z S 5 7 V G 9 0 Y W w g U m V 2 Z W 5 1 Z S w x M X 0 m c X V v d D s s J n F 1 b 3 Q 7 U 2 V j d G l v b j E v M j A x O C B T Y W x l c y B E Y X R h L 0 N o Y W 5 n Z W Q g V H l w Z S 5 7 V G 9 0 Y W w g Q 2 9 z d C w x M n 0 m c X V v d D s s J n F 1 b 3 Q 7 U 2 V j d G l v b j E v M j A x O C B T Y W x l c y B E Y X R h L 0 N o Y W 5 n Z W Q g V H l w Z S 5 7 V G 9 0 Y W w g U H J v Z m l 0 L D E z f S Z x d W 9 0 O 1 0 s J n F 1 b 3 Q 7 U m V s Y X R p b 2 5 z a G l w S W 5 m b y Z x d W 9 0 O z p b X X 0 i I C 8 + P E V u d H J 5 I F R 5 c G U 9 I k Z p b G x T d G F 0 d X M i I F Z h b H V l P S J z Q 2 9 t c G x l d G U i I C 8 + P E V u d H J 5 I F R 5 c G U 9 I k Z p b G x D b 2 x 1 b W 5 O Y W 1 l c y I g V m F s d W U 9 I n N b J n F 1 b 3 Q 7 V H J h b n N h Y 3 R p b 2 4 g S U Q m c X V v d D s s J n F 1 b 3 Q 7 Q 3 V z d G 9 t Z X I g S U Q m c X V v d D s s J n F 1 b 3 Q 7 T G 9 j Y X R p b 2 4 g S U Q m c X V v d D s s J n F 1 b 3 Q 7 S X R l b S B U e X B l I E l E J n F 1 b 3 Q 7 L C Z x d W 9 0 O 1 N h b G V z I E N o Y W 5 u Z W w g S U Q m c X V v d D s s J n F 1 b 3 Q 7 T 3 J k Z X I g U H J p b 3 J p d H k g S U Q m c X V v d D s s J n F 1 b 3 Q 7 T 3 J k Z X I g R G F 0 Z S Z x d W 9 0 O y w m c X V v d D t T a G l w I E R h d G U m c X V v d D s s J n F 1 b 3 Q 7 V W 5 p d H M g U 2 9 s Z C Z x d W 9 0 O y w m c X V v d D t V b m l 0 I F B y a W N l J n F 1 b 3 Q 7 L C Z x d W 9 0 O 1 V u a X Q g Q 2 9 z d C Z x d W 9 0 O y w m c X V v d D t U b 3 R h b C B S Z X Z l b n V l J n F 1 b 3 Q 7 L C Z x d W 9 0 O 1 R v d G F s I E N v c 3 Q m c X V v d D s s J n F 1 b 3 Q 7 V G 9 0 Y W w g U H J v Z m l 0 J n F 1 b 3 Q 7 X S I g L z 4 8 R W 5 0 c n k g V H l w Z T 0 i R m l s b E N v b H V t b l R 5 c G V z I i B W Y W x 1 Z T 0 i c 0 F 3 T U R B d 0 1 E Q 1 F r R E J R V U Z C U V U 9 I i A v P j x F b n R y e S B U e X B l P S J G a W x s T G F z d F V w Z G F 0 Z W Q i I F Z h b H V l P S J k M j A y N S 0 w M y 0 x N F Q x N j o 0 O T o y M y 4 2 M z Y 1 O D g x W i I g L z 4 8 R W 5 0 c n k g V H l w Z T 0 i R m l s b E V y c m 9 y Q 2 9 1 b n Q i I F Z h b H V l P S J s M C I g L z 4 8 R W 5 0 c n k g V H l w Z T 0 i R m l s b E V y c m 9 y Q 2 9 k Z S I g V m F s d W U 9 I n N V b m t u b 3 d u I i A v P j x F b n R y e S B U e X B l P S J G a W x s Q 2 9 1 b n Q i I F Z h b H V l P S J s M T I 0 O C I g L z 4 8 R W 5 0 c n k g V H l w Z T 0 i Q W R k Z W R U b 0 R h d G F N b 2 R l b C I g V m F s d W U 9 I m w x I i A v P j x F b n R y e S B U e X B l P S J R d W V y e U l E I i B W Y W x 1 Z T 0 i c z c y M z J k Y j I 2 L W M y N m E t N D M 0 Y S 0 5 M z B l L T d m M j A 0 Y z Y 5 Z j g 3 M C I g L z 4 8 L 1 N 0 Y W J s Z U V u d H J p Z X M + P C 9 J d G V t P j x J d G V t P j x J d G V t T G 9 j Y X R p b 2 4 + P E l 0 Z W 1 U e X B l P k Z v c m 1 1 b G E 8 L 0 l 0 Z W 1 U e X B l P j x J d G V t U G F 0 a D 5 T Z W N 0 a W 9 u M S 8 y M D E 4 J T I w U 2 F s Z X M l M j B E Y X R h L 1 N v d X J j Z T w v S X R l b V B h d G g + P C 9 J d G V t T G 9 j Y X R p b 2 4 + P F N 0 Y W J s Z U V u d H J p Z X M g L z 4 8 L 0 l 0 Z W 0 + P E l 0 Z W 0 + P E l 0 Z W 1 M b 2 N h d G l v b j 4 8 S X R l b V R 5 c G U + R m 9 y b X V s Y T w v S X R l b V R 5 c G U + P E l 0 Z W 1 Q Y X R o P l N l Y 3 R p b 2 4 x L z I w M T g l M j B T Y W x l c y U y M E R h d G E v U 2 h l Z X Q x X 1 N o Z W V 0 P C 9 J d G V t U G F 0 a D 4 8 L 0 l 0 Z W 1 M b 2 N h d G l v b j 4 8 U 3 R h Y m x l R W 5 0 c m l l c y A v P j w v S X R l b T 4 8 S X R l b T 4 8 S X R l b U x v Y 2 F 0 a W 9 u P j x J d G V t V H l w Z T 5 G b 3 J t d W x h P C 9 J d G V t V H l w Z T 4 8 S X R l b V B h d G g + U 2 V j d G l v b j E v M j A x O C U y M F N h b G V z J T I w R G F 0 Y S 9 Q c m 9 t b 3 R l Z C U y M E h l Y W R l c n M 8 L 0 l 0 Z W 1 Q Y X R o P j w v S X R l b U x v Y 2 F 0 a W 9 u P j x T d G F i b G V F b n R y a W V z I C 8 + P C 9 J d G V t P j x J d G V t P j x J d G V t T G 9 j Y X R p b 2 4 + P E l 0 Z W 1 U e X B l P k Z v c m 1 1 b G E 8 L 0 l 0 Z W 1 U e X B l P j x J d G V t U G F 0 a D 5 T Z W N 0 a W 9 u M S 8 y M D E 4 J T I w U 2 F s Z X M l M j B E Y X R h L 0 N o Y W 5 n Z W Q l M j B U e X B l P C 9 J d G V t U G F 0 a D 4 8 L 0 l 0 Z W 1 M b 2 N h d G l v b j 4 8 U 3 R h Y m x l R W 5 0 c m l l c y A v P j w v S X R l b T 4 8 S X R l b T 4 8 S X R l b U x v Y 2 F 0 a W 9 u P j x J d G V t V H l w Z T 5 G b 3 J t d W x h P C 9 J d G V t V H l w Z T 4 8 S X R l b V B h d G g + U 2 V j d G l v b j E v M j A x O S U y M F N h b G V z J T I w R G F 0 Y 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N C w m c X V v d D t r Z X l D b 2 x 1 b W 5 O Y W 1 l c y Z x d W 9 0 O z p b X S w m c X V v d D t x d W V y e V J l b G F 0 a W 9 u c 2 h p c H M m c X V v d D s 6 W 1 0 s J n F 1 b 3 Q 7 Y 2 9 s d W 1 u S W R l b n R p d G l l c y Z x d W 9 0 O z p b J n F 1 b 3 Q 7 U 2 V j d G l v b j E v M j A x O S B T Y W x l c y B E Y X R h L 0 N o Y W 5 n Z W Q g V H l w Z S 5 7 V H J h b n N h Y 3 R p b 2 4 g S U Q s M H 0 m c X V v d D s s J n F 1 b 3 Q 7 U 2 V j d G l v b j E v M j A x O S B T Y W x l c y B E Y X R h L 0 N o Y W 5 n Z W Q g V H l w Z S 5 7 Q 3 V z d G 9 t Z X I g S U Q s M X 0 m c X V v d D s s J n F 1 b 3 Q 7 U 2 V j d G l v b j E v M j A x O S B T Y W x l c y B E Y X R h L 0 N o Y W 5 n Z W Q g V H l w Z S 5 7 T G 9 j Y X R p b 2 4 g S U Q s M n 0 m c X V v d D s s J n F 1 b 3 Q 7 U 2 V j d G l v b j E v M j A x O S B T Y W x l c y B E Y X R h L 0 N o Y W 5 n Z W Q g V H l w Z S 5 7 S X R l b S B U e X B l I E l E L D N 9 J n F 1 b 3 Q 7 L C Z x d W 9 0 O 1 N l Y 3 R p b 2 4 x L z I w M T k g U 2 F s Z X M g R G F 0 Y S 9 D a G F u Z 2 V k I F R 5 c G U u e 1 N h b G V z I E N o Y W 5 u Z W w g S U Q s N H 0 m c X V v d D s s J n F 1 b 3 Q 7 U 2 V j d G l v b j E v M j A x O S B T Y W x l c y B E Y X R h L 0 N o Y W 5 n Z W Q g V H l w Z S 5 7 T 3 J k Z X I g U H J p b 3 J p d H k g S U Q s N X 0 m c X V v d D s s J n F 1 b 3 Q 7 U 2 V j d G l v b j E v M j A x O S B T Y W x l c y B E Y X R h L 0 N o Y W 5 n Z W Q g V H l w Z S 5 7 T 3 J k Z X I g R G F 0 Z S w 2 f S Z x d W 9 0 O y w m c X V v d D t T Z W N 0 a W 9 u M S 8 y M D E 5 I F N h b G V z I E R h d G E v Q 2 h h b m d l Z C B U e X B l L n t T a G l w I E R h d G U s N 3 0 m c X V v d D s s J n F 1 b 3 Q 7 U 2 V j d G l v b j E v M j A x O S B T Y W x l c y B E Y X R h L 0 N o Y W 5 n Z W Q g V H l w Z S 5 7 V W 5 p d H M g U 2 9 s Z C w 4 f S Z x d W 9 0 O y w m c X V v d D t T Z W N 0 a W 9 u M S 8 y M D E 5 I F N h b G V z I E R h d G E v Q 2 h h b m d l Z C B U e X B l L n t V b m l 0 I F B y a W N l L D l 9 J n F 1 b 3 Q 7 L C Z x d W 9 0 O 1 N l Y 3 R p b 2 4 x L z I w M T k g U 2 F s Z X M g R G F 0 Y S 9 D a G F u Z 2 V k I F R 5 c G U u e 1 V u a X Q g Q 2 9 z d C w x M H 0 m c X V v d D s s J n F 1 b 3 Q 7 U 2 V j d G l v b j E v M j A x O S B T Y W x l c y B E Y X R h L 0 N o Y W 5 n Z W Q g V H l w Z S 5 7 V G 9 0 Y W w g U m V 2 Z W 5 1 Z S w x M X 0 m c X V v d D s s J n F 1 b 3 Q 7 U 2 V j d G l v b j E v M j A x O S B T Y W x l c y B E Y X R h L 0 N o Y W 5 n Z W Q g V H l w Z S 5 7 V G 9 0 Y W w g Q 2 9 z d C w x M n 0 m c X V v d D s s J n F 1 b 3 Q 7 U 2 V j d G l v b j E v M j A x O S B T Y W x l c y B E Y X R h L 0 N o Y W 5 n Z W Q g V H l w Z S 5 7 V G 9 0 Y W w g U H J v Z m l 0 L D E z f S Z x d W 9 0 O 1 0 s J n F 1 b 3 Q 7 Q 2 9 s d W 1 u Q 2 9 1 b n Q m c X V v d D s 6 M T Q s J n F 1 b 3 Q 7 S 2 V 5 Q 2 9 s d W 1 u T m F t Z X M m c X V v d D s 6 W 1 0 s J n F 1 b 3 Q 7 Q 2 9 s d W 1 u S W R l b n R p d G l l c y Z x d W 9 0 O z p b J n F 1 b 3 Q 7 U 2 V j d G l v b j E v M j A x O S B T Y W x l c y B E Y X R h L 0 N o Y W 5 n Z W Q g V H l w Z S 5 7 V H J h b n N h Y 3 R p b 2 4 g S U Q s M H 0 m c X V v d D s s J n F 1 b 3 Q 7 U 2 V j d G l v b j E v M j A x O S B T Y W x l c y B E Y X R h L 0 N o Y W 5 n Z W Q g V H l w Z S 5 7 Q 3 V z d G 9 t Z X I g S U Q s M X 0 m c X V v d D s s J n F 1 b 3 Q 7 U 2 V j d G l v b j E v M j A x O S B T Y W x l c y B E Y X R h L 0 N o Y W 5 n Z W Q g V H l w Z S 5 7 T G 9 j Y X R p b 2 4 g S U Q s M n 0 m c X V v d D s s J n F 1 b 3 Q 7 U 2 V j d G l v b j E v M j A x O S B T Y W x l c y B E Y X R h L 0 N o Y W 5 n Z W Q g V H l w Z S 5 7 S X R l b S B U e X B l I E l E L D N 9 J n F 1 b 3 Q 7 L C Z x d W 9 0 O 1 N l Y 3 R p b 2 4 x L z I w M T k g U 2 F s Z X M g R G F 0 Y S 9 D a G F u Z 2 V k I F R 5 c G U u e 1 N h b G V z I E N o Y W 5 u Z W w g S U Q s N H 0 m c X V v d D s s J n F 1 b 3 Q 7 U 2 V j d G l v b j E v M j A x O S B T Y W x l c y B E Y X R h L 0 N o Y W 5 n Z W Q g V H l w Z S 5 7 T 3 J k Z X I g U H J p b 3 J p d H k g S U Q s N X 0 m c X V v d D s s J n F 1 b 3 Q 7 U 2 V j d G l v b j E v M j A x O S B T Y W x l c y B E Y X R h L 0 N o Y W 5 n Z W Q g V H l w Z S 5 7 T 3 J k Z X I g R G F 0 Z S w 2 f S Z x d W 9 0 O y w m c X V v d D t T Z W N 0 a W 9 u M S 8 y M D E 5 I F N h b G V z I E R h d G E v Q 2 h h b m d l Z C B U e X B l L n t T a G l w I E R h d G U s N 3 0 m c X V v d D s s J n F 1 b 3 Q 7 U 2 V j d G l v b j E v M j A x O S B T Y W x l c y B E Y X R h L 0 N o Y W 5 n Z W Q g V H l w Z S 5 7 V W 5 p d H M g U 2 9 s Z C w 4 f S Z x d W 9 0 O y w m c X V v d D t T Z W N 0 a W 9 u M S 8 y M D E 5 I F N h b G V z I E R h d G E v Q 2 h h b m d l Z C B U e X B l L n t V b m l 0 I F B y a W N l L D l 9 J n F 1 b 3 Q 7 L C Z x d W 9 0 O 1 N l Y 3 R p b 2 4 x L z I w M T k g U 2 F s Z X M g R G F 0 Y S 9 D a G F u Z 2 V k I F R 5 c G U u e 1 V u a X Q g Q 2 9 z d C w x M H 0 m c X V v d D s s J n F 1 b 3 Q 7 U 2 V j d G l v b j E v M j A x O S B T Y W x l c y B E Y X R h L 0 N o Y W 5 n Z W Q g V H l w Z S 5 7 V G 9 0 Y W w g U m V 2 Z W 5 1 Z S w x M X 0 m c X V v d D s s J n F 1 b 3 Q 7 U 2 V j d G l v b j E v M j A x O S B T Y W x l c y B E Y X R h L 0 N o Y W 5 n Z W Q g V H l w Z S 5 7 V G 9 0 Y W w g Q 2 9 z d C w x M n 0 m c X V v d D s s J n F 1 b 3 Q 7 U 2 V j d G l v b j E v M j A x O S B T Y W x l c y B E Y X R h L 0 N o Y W 5 n Z W Q g V H l w Z S 5 7 V G 9 0 Y W w g U H J v Z m l 0 L D E z f S Z x d W 9 0 O 1 0 s J n F 1 b 3 Q 7 U m V s Y X R p b 2 5 z a G l w S W 5 m b y Z x d W 9 0 O z p b X X 0 i I C 8 + P E V u d H J 5 I F R 5 c G U 9 I k Z p b G x T d G F 0 d X M i I F Z h b H V l P S J z Q 2 9 t c G x l d G U i I C 8 + P E V u d H J 5 I F R 5 c G U 9 I k Z p b G x D b 2 x 1 b W 5 O Y W 1 l c y I g V m F s d W U 9 I n N b J n F 1 b 3 Q 7 V H J h b n N h Y 3 R p b 2 4 g S U Q m c X V v d D s s J n F 1 b 3 Q 7 Q 3 V z d G 9 t Z X I g S U Q m c X V v d D s s J n F 1 b 3 Q 7 T G 9 j Y X R p b 2 4 g S U Q m c X V v d D s s J n F 1 b 3 Q 7 S X R l b S B U e X B l I E l E J n F 1 b 3 Q 7 L C Z x d W 9 0 O 1 N h b G V z I E N o Y W 5 u Z W w g S U Q m c X V v d D s s J n F 1 b 3 Q 7 T 3 J k Z X I g U H J p b 3 J p d H k g S U Q m c X V v d D s s J n F 1 b 3 Q 7 T 3 J k Z X I g R G F 0 Z S Z x d W 9 0 O y w m c X V v d D t T a G l w I E R h d G U m c X V v d D s s J n F 1 b 3 Q 7 V W 5 p d H M g U 2 9 s Z C Z x d W 9 0 O y w m c X V v d D t V b m l 0 I F B y a W N l J n F 1 b 3 Q 7 L C Z x d W 9 0 O 1 V u a X Q g Q 2 9 z d C Z x d W 9 0 O y w m c X V v d D t U b 3 R h b C B S Z X Z l b n V l J n F 1 b 3 Q 7 L C Z x d W 9 0 O 1 R v d G F s I E N v c 3 Q m c X V v d D s s J n F 1 b 3 Q 7 V G 9 0 Y W w g U H J v Z m l 0 J n F 1 b 3 Q 7 X S I g L z 4 8 R W 5 0 c n k g V H l w Z T 0 i R m l s b E N v b H V t b l R 5 c G V z I i B W Y W x 1 Z T 0 i c 0 F 3 T U R B d 0 1 E Q 1 F r R E J R V U Z C U V U 9 I i A v P j x F b n R y e S B U e X B l P S J G a W x s T G F z d F V w Z G F 0 Z W Q i I F Z h b H V l P S J k M j A y N S 0 w M y 0 x N F Q x N j o 0 O T o y M y 4 3 N T A 4 O D g 5 W i I g L z 4 8 R W 5 0 c n k g V H l w Z T 0 i R m l s b E V y c m 9 y Q 2 9 1 b n Q i I F Z h b H V l P S J s M C I g L z 4 8 R W 5 0 c n k g V H l w Z T 0 i R m l s b E V y c m 9 y Q 2 9 k Z S I g V m F s d W U 9 I n N V b m t u b 3 d u I i A v P j x F b n R y e S B U e X B l P S J G a W x s Q 2 9 1 b n Q i I F Z h b H V l P S J s M T M 1 O S I g L z 4 8 R W 5 0 c n k g V H l w Z T 0 i Q W R k Z W R U b 0 R h d G F N b 2 R l b C I g V m F s d W U 9 I m w x I i A v P j x F b n R y e S B U e X B l P S J R d W V y e U l E I i B W Y W x 1 Z T 0 i c 2 M x N D U y Y j U w L W N l N D I t N D U y Y i 0 5 O D l j L T E 2 Y 2 Z h Y m M 4 Y W V i O S I g L z 4 8 L 1 N 0 Y W J s Z U V u d H J p Z X M + P C 9 J d G V t P j x J d G V t P j x J d G V t T G 9 j Y X R p b 2 4 + P E l 0 Z W 1 U e X B l P k Z v c m 1 1 b G E 8 L 0 l 0 Z W 1 U e X B l P j x J d G V t U G F 0 a D 5 T Z W N 0 a W 9 u M S 8 y M D E 5 J T I w U 2 F s Z X M l M j B E Y X R h L 1 N v d X J j Z T w v S X R l b V B h d G g + P C 9 J d G V t T G 9 j Y X R p b 2 4 + P F N 0 Y W J s Z U V u d H J p Z X M g L z 4 8 L 0 l 0 Z W 0 + P E l 0 Z W 0 + P E l 0 Z W 1 M b 2 N h d G l v b j 4 8 S X R l b V R 5 c G U + R m 9 y b X V s Y T w v S X R l b V R 5 c G U + P E l 0 Z W 1 Q Y X R o P l N l Y 3 R p b 2 4 x L z I w M T k l M j B T Y W x l c y U y M E R h d G E v U 2 h l Z X Q x X 1 N o Z W V 0 P C 9 J d G V t U G F 0 a D 4 8 L 0 l 0 Z W 1 M b 2 N h d G l v b j 4 8 U 3 R h Y m x l R W 5 0 c m l l c y A v P j w v S X R l b T 4 8 S X R l b T 4 8 S X R l b U x v Y 2 F 0 a W 9 u P j x J d G V t V H l w Z T 5 G b 3 J t d W x h P C 9 J d G V t V H l w Z T 4 8 S X R l b V B h d G g + U 2 V j d G l v b j E v M j A x O S U y M F N h b G V z J T I w R G F 0 Y S 9 Q c m 9 t b 3 R l Z C U y M E h l Y W R l c n M 8 L 0 l 0 Z W 1 Q Y X R o P j w v S X R l b U x v Y 2 F 0 a W 9 u P j x T d G F i b G V F b n R y a W V z I C 8 + P C 9 J d G V t P j x J d G V t P j x J d G V t T G 9 j Y X R p b 2 4 + P E l 0 Z W 1 U e X B l P k Z v c m 1 1 b G E 8 L 0 l 0 Z W 1 U e X B l P j x J d G V t U G F 0 a D 5 T Z W N 0 a W 9 u M S 8 y M D E 5 J T I w U 2 F s Z X M l M j B E Y X R h L 0 N o Y W 5 n Z W Q l M j B U e X B l P C 9 J d G V t U G F 0 a D 4 8 L 0 l 0 Z W 1 M b 2 N h d G l v b j 4 8 U 3 R h Y m x l R W 5 0 c m l l c y A v P j w v S X R l b T 4 8 S X R l b T 4 8 S X R l b U x v Y 2 F 0 a W 9 u P j x J d G V t V H l w Z T 5 G b 3 J t d W x h P C 9 J d G V t V H l w Z T 4 8 S X R l b V B h d G g + U 2 V j d G l v b j E v M j A y M C U y M F N h b G V z J T I w R G F 0 Y 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N C w m c X V v d D t r Z X l D b 2 x 1 b W 5 O Y W 1 l c y Z x d W 9 0 O z p b X S w m c X V v d D t x d W V y e V J l b G F 0 a W 9 u c 2 h p c H M m c X V v d D s 6 W 1 0 s J n F 1 b 3 Q 7 Y 2 9 s d W 1 u S W R l b n R p d G l l c y Z x d W 9 0 O z p b J n F 1 b 3 Q 7 U 2 V j d G l v b j E v M j A y M C B T Y W x l c y B E Y X R h L 0 N o Y W 5 n Z W Q g V H l w Z S 5 7 V H J h b n N h Y 3 R p b 2 4 g S U Q s M H 0 m c X V v d D s s J n F 1 b 3 Q 7 U 2 V j d G l v b j E v M j A y M C B T Y W x l c y B E Y X R h L 0 N o Y W 5 n Z W Q g V H l w Z S 5 7 Q 3 V z d G 9 t Z X I g S U Q s M X 0 m c X V v d D s s J n F 1 b 3 Q 7 U 2 V j d G l v b j E v M j A y M C B T Y W x l c y B E Y X R h L 0 N o Y W 5 n Z W Q g V H l w Z S 5 7 T G 9 j Y X R p b 2 4 g S U Q s M n 0 m c X V v d D s s J n F 1 b 3 Q 7 U 2 V j d G l v b j E v M j A y M C B T Y W x l c y B E Y X R h L 0 N o Y W 5 n Z W Q g V H l w Z S 5 7 S X R l b S B U e X B l I E l E L D N 9 J n F 1 b 3 Q 7 L C Z x d W 9 0 O 1 N l Y 3 R p b 2 4 x L z I w M j A g U 2 F s Z X M g R G F 0 Y S 9 D a G F u Z 2 V k I F R 5 c G U u e 1 N h b G V z I E N o Y W 5 u Z W w g S U Q s N H 0 m c X V v d D s s J n F 1 b 3 Q 7 U 2 V j d G l v b j E v M j A y M C B T Y W x l c y B E Y X R h L 0 N o Y W 5 n Z W Q g V H l w Z S 5 7 T 3 J k Z X I g U H J p b 3 J p d H k g S U Q s N X 0 m c X V v d D s s J n F 1 b 3 Q 7 U 2 V j d G l v b j E v M j A y M C B T Y W x l c y B E Y X R h L 0 N o Y W 5 n Z W Q g V H l w Z S 5 7 T 3 J k Z X I g R G F 0 Z S w 2 f S Z x d W 9 0 O y w m c X V v d D t T Z W N 0 a W 9 u M S 8 y M D I w I F N h b G V z I E R h d G E v Q 2 h h b m d l Z C B U e X B l L n t T a G l w I E R h d G U s N 3 0 m c X V v d D s s J n F 1 b 3 Q 7 U 2 V j d G l v b j E v M j A y M C B T Y W x l c y B E Y X R h L 0 N o Y W 5 n Z W Q g V H l w Z S 5 7 V W 5 p d H M g U 2 9 s Z C w 4 f S Z x d W 9 0 O y w m c X V v d D t T Z W N 0 a W 9 u M S 8 y M D I w I F N h b G V z I E R h d G E v Q 2 h h b m d l Z C B U e X B l L n t V b m l 0 I F B y a W N l L D l 9 J n F 1 b 3 Q 7 L C Z x d W 9 0 O 1 N l Y 3 R p b 2 4 x L z I w M j A g U 2 F s Z X M g R G F 0 Y S 9 D a G F u Z 2 V k I F R 5 c G U u e 1 V u a X Q g Q 2 9 z d C w x M H 0 m c X V v d D s s J n F 1 b 3 Q 7 U 2 V j d G l v b j E v M j A y M C B T Y W x l c y B E Y X R h L 0 N o Y W 5 n Z W Q g V H l w Z S 5 7 V G 9 0 Y W w g U m V 2 Z W 5 1 Z S w x M X 0 m c X V v d D s s J n F 1 b 3 Q 7 U 2 V j d G l v b j E v M j A y M C B T Y W x l c y B E Y X R h L 0 N o Y W 5 n Z W Q g V H l w Z S 5 7 V G 9 0 Y W w g Q 2 9 z d C w x M n 0 m c X V v d D s s J n F 1 b 3 Q 7 U 2 V j d G l v b j E v M j A y M C B T Y W x l c y B E Y X R h L 0 N o Y W 5 n Z W Q g V H l w Z S 5 7 V G 9 0 Y W w g U H J v Z m l 0 L D E z f S Z x d W 9 0 O 1 0 s J n F 1 b 3 Q 7 Q 2 9 s d W 1 u Q 2 9 1 b n Q m c X V v d D s 6 M T Q s J n F 1 b 3 Q 7 S 2 V 5 Q 2 9 s d W 1 u T m F t Z X M m c X V v d D s 6 W 1 0 s J n F 1 b 3 Q 7 Q 2 9 s d W 1 u S W R l b n R p d G l l c y Z x d W 9 0 O z p b J n F 1 b 3 Q 7 U 2 V j d G l v b j E v M j A y M C B T Y W x l c y B E Y X R h L 0 N o Y W 5 n Z W Q g V H l w Z S 5 7 V H J h b n N h Y 3 R p b 2 4 g S U Q s M H 0 m c X V v d D s s J n F 1 b 3 Q 7 U 2 V j d G l v b j E v M j A y M C B T Y W x l c y B E Y X R h L 0 N o Y W 5 n Z W Q g V H l w Z S 5 7 Q 3 V z d G 9 t Z X I g S U Q s M X 0 m c X V v d D s s J n F 1 b 3 Q 7 U 2 V j d G l v b j E v M j A y M C B T Y W x l c y B E Y X R h L 0 N o Y W 5 n Z W Q g V H l w Z S 5 7 T G 9 j Y X R p b 2 4 g S U Q s M n 0 m c X V v d D s s J n F 1 b 3 Q 7 U 2 V j d G l v b j E v M j A y M C B T Y W x l c y B E Y X R h L 0 N o Y W 5 n Z W Q g V H l w Z S 5 7 S X R l b S B U e X B l I E l E L D N 9 J n F 1 b 3 Q 7 L C Z x d W 9 0 O 1 N l Y 3 R p b 2 4 x L z I w M j A g U 2 F s Z X M g R G F 0 Y S 9 D a G F u Z 2 V k I F R 5 c G U u e 1 N h b G V z I E N o Y W 5 u Z W w g S U Q s N H 0 m c X V v d D s s J n F 1 b 3 Q 7 U 2 V j d G l v b j E v M j A y M C B T Y W x l c y B E Y X R h L 0 N o Y W 5 n Z W Q g V H l w Z S 5 7 T 3 J k Z X I g U H J p b 3 J p d H k g S U Q s N X 0 m c X V v d D s s J n F 1 b 3 Q 7 U 2 V j d G l v b j E v M j A y M C B T Y W x l c y B E Y X R h L 0 N o Y W 5 n Z W Q g V H l w Z S 5 7 T 3 J k Z X I g R G F 0 Z S w 2 f S Z x d W 9 0 O y w m c X V v d D t T Z W N 0 a W 9 u M S 8 y M D I w I F N h b G V z I E R h d G E v Q 2 h h b m d l Z C B U e X B l L n t T a G l w I E R h d G U s N 3 0 m c X V v d D s s J n F 1 b 3 Q 7 U 2 V j d G l v b j E v M j A y M C B T Y W x l c y B E Y X R h L 0 N o Y W 5 n Z W Q g V H l w Z S 5 7 V W 5 p d H M g U 2 9 s Z C w 4 f S Z x d W 9 0 O y w m c X V v d D t T Z W N 0 a W 9 u M S 8 y M D I w I F N h b G V z I E R h d G E v Q 2 h h b m d l Z C B U e X B l L n t V b m l 0 I F B y a W N l L D l 9 J n F 1 b 3 Q 7 L C Z x d W 9 0 O 1 N l Y 3 R p b 2 4 x L z I w M j A g U 2 F s Z X M g R G F 0 Y S 9 D a G F u Z 2 V k I F R 5 c G U u e 1 V u a X Q g Q 2 9 z d C w x M H 0 m c X V v d D s s J n F 1 b 3 Q 7 U 2 V j d G l v b j E v M j A y M C B T Y W x l c y B E Y X R h L 0 N o Y W 5 n Z W Q g V H l w Z S 5 7 V G 9 0 Y W w g U m V 2 Z W 5 1 Z S w x M X 0 m c X V v d D s s J n F 1 b 3 Q 7 U 2 V j d G l v b j E v M j A y M C B T Y W x l c y B E Y X R h L 0 N o Y W 5 n Z W Q g V H l w Z S 5 7 V G 9 0 Y W w g Q 2 9 z d C w x M n 0 m c X V v d D s s J n F 1 b 3 Q 7 U 2 V j d G l v b j E v M j A y M C B T Y W x l c y B E Y X R h L 0 N o Y W 5 n Z W Q g V H l w Z S 5 7 V G 9 0 Y W w g U H J v Z m l 0 L D E z f S Z x d W 9 0 O 1 0 s J n F 1 b 3 Q 7 U m V s Y X R p b 2 5 z a G l w S W 5 m b y Z x d W 9 0 O z p b X X 0 i I C 8 + P E V u d H J 5 I F R 5 c G U 9 I k Z p b G x T d G F 0 d X M i I F Z h b H V l P S J z Q 2 9 t c G x l d G U i I C 8 + P E V u d H J 5 I F R 5 c G U 9 I k Z p b G x D b 2 x 1 b W 5 O Y W 1 l c y I g V m F s d W U 9 I n N b J n F 1 b 3 Q 7 V H J h b n N h Y 3 R p b 2 4 g S U Q m c X V v d D s s J n F 1 b 3 Q 7 Q 3 V z d G 9 t Z X I g S U Q m c X V v d D s s J n F 1 b 3 Q 7 T G 9 j Y X R p b 2 4 g S U Q m c X V v d D s s J n F 1 b 3 Q 7 S X R l b S B U e X B l I E l E J n F 1 b 3 Q 7 L C Z x d W 9 0 O 1 N h b G V z I E N o Y W 5 u Z W w g S U Q m c X V v d D s s J n F 1 b 3 Q 7 T 3 J k Z X I g U H J p b 3 J p d H k g S U Q m c X V v d D s s J n F 1 b 3 Q 7 T 3 J k Z X I g R G F 0 Z S Z x d W 9 0 O y w m c X V v d D t T a G l w I E R h d G U m c X V v d D s s J n F 1 b 3 Q 7 V W 5 p d H M g U 2 9 s Z C Z x d W 9 0 O y w m c X V v d D t V b m l 0 I F B y a W N l J n F 1 b 3 Q 7 L C Z x d W 9 0 O 1 V u a X Q g Q 2 9 z d C Z x d W 9 0 O y w m c X V v d D t U b 3 R h b C B S Z X Z l b n V l J n F 1 b 3 Q 7 L C Z x d W 9 0 O 1 R v d G F s I E N v c 3 Q m c X V v d D s s J n F 1 b 3 Q 7 V G 9 0 Y W w g U H J v Z m l 0 J n F 1 b 3 Q 7 X S I g L z 4 8 R W 5 0 c n k g V H l w Z T 0 i R m l s b E N v b H V t b l R 5 c G V z I i B W Y W x 1 Z T 0 i c 0 F 3 T U R B d 0 1 E Q 1 F r R E J R V U Z C U V U 9 I i A v P j x F b n R y e S B U e X B l P S J G a W x s T G F z d F V w Z G F 0 Z W Q i I F Z h b H V l P S J k M j A y N S 0 w M y 0 x N F Q x N j o 0 O T o y M y 4 2 N z g 4 N D Y 5 W i I g L z 4 8 R W 5 0 c n k g V H l w Z T 0 i R m l s b E V y c m 9 y Q 2 9 1 b n Q i I F Z h b H V l P S J s M C I g L z 4 8 R W 5 0 c n k g V H l w Z T 0 i R m l s b E V y c m 9 y Q 2 9 k Z S I g V m F s d W U 9 I n N V b m t u b 3 d u I i A v P j x F b n R y e S B U e X B l P S J G a W x s Q 2 9 1 b n Q i I F Z h b H V l P S J s M T M 0 N S I g L z 4 8 R W 5 0 c n k g V H l w Z T 0 i Q W R k Z W R U b 0 R h d G F N b 2 R l b C I g V m F s d W U 9 I m w x I i A v P j x F b n R y e S B U e X B l P S J R d W V y e U l E I i B W Y W x 1 Z T 0 i c 2 Z l Y 2 Q 2 Z T h l L T M 2 N z g t N G J m Z i 1 h Y m I w L T h m N m E 4 N z c 0 O D d k M C I g L z 4 8 L 1 N 0 Y W J s Z U V u d H J p Z X M + P C 9 J d G V t P j x J d G V t P j x J d G V t T G 9 j Y X R p b 2 4 + P E l 0 Z W 1 U e X B l P k Z v c m 1 1 b G E 8 L 0 l 0 Z W 1 U e X B l P j x J d G V t U G F 0 a D 5 T Z W N 0 a W 9 u M S 8 y M D I w J T I w U 2 F s Z X M l M j B E Y X R h L 1 N v d X J j Z T w v S X R l b V B h d G g + P C 9 J d G V t T G 9 j Y X R p b 2 4 + P F N 0 Y W J s Z U V u d H J p Z X M g L z 4 8 L 0 l 0 Z W 0 + P E l 0 Z W 0 + P E l 0 Z W 1 M b 2 N h d G l v b j 4 8 S X R l b V R 5 c G U + R m 9 y b X V s Y T w v S X R l b V R 5 c G U + P E l 0 Z W 1 Q Y X R o P l N l Y 3 R p b 2 4 x L z I w M j A l M j B T Y W x l c y U y M E R h d G E v U 2 h l Z X Q x X 1 N o Z W V 0 P C 9 J d G V t U G F 0 a D 4 8 L 0 l 0 Z W 1 M b 2 N h d G l v b j 4 8 U 3 R h Y m x l R W 5 0 c m l l c y A v P j w v S X R l b T 4 8 S X R l b T 4 8 S X R l b U x v Y 2 F 0 a W 9 u P j x J d G V t V H l w Z T 5 G b 3 J t d W x h P C 9 J d G V t V H l w Z T 4 8 S X R l b V B h d G g + U 2 V j d G l v b j E v M j A y M C U y M F N h b G V z J T I w R G F 0 Y S 9 Q c m 9 t b 3 R l Z C U y M E h l Y W R l c n M 8 L 0 l 0 Z W 1 Q Y X R o P j w v S X R l b U x v Y 2 F 0 a W 9 u P j x T d G F i b G V F b n R y a W V z I C 8 + P C 9 J d G V t P j x J d G V t P j x J d G V t T G 9 j Y X R p b 2 4 + P E l 0 Z W 1 U e X B l P k Z v c m 1 1 b G E 8 L 0 l 0 Z W 1 U e X B l P j x J d G V t U G F 0 a D 5 T Z W N 0 a W 9 u M S 8 y M D I w J T I w U 2 F s Z X M l M j B E Y X R h L 0 N o Y W 5 n Z W Q l M j B U e X B l P C 9 J d G V t U G F 0 a D 4 8 L 0 l 0 Z W 1 M b 2 N h d G l v b j 4 8 U 3 R h Y m x l R W 5 0 c m l l c y A v P j w v S X R l b T 4 8 S X R l b T 4 8 S X R l b U x v Y 2 F 0 a W 9 u P j x J d G V t V H l w Z T 5 G b 3 J t d W x h P C 9 J d G V t V H l w Z T 4 8 S X R l b V B h d G g + U 2 V j d G l v b j E v M j A y M S U y M F N h b G V z J T I w R G F 0 Y 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N C w m c X V v d D t r Z X l D b 2 x 1 b W 5 O Y W 1 l c y Z x d W 9 0 O z p b X S w m c X V v d D t x d W V y e V J l b G F 0 a W 9 u c 2 h p c H M m c X V v d D s 6 W 1 0 s J n F 1 b 3 Q 7 Y 2 9 s d W 1 u S W R l b n R p d G l l c y Z x d W 9 0 O z p b J n F 1 b 3 Q 7 U 2 V j d G l v b j E v M j A y M S B T Y W x l c y B E Y X R h L 0 N o Y W 5 n Z W Q g V H l w Z S 5 7 V H J h b n N h Y 3 R p b 2 4 g S U Q s M H 0 m c X V v d D s s J n F 1 b 3 Q 7 U 2 V j d G l v b j E v M j A y M S B T Y W x l c y B E Y X R h L 0 N o Y W 5 n Z W Q g V H l w Z S 5 7 Q 3 V z d G 9 t Z X I g S U Q s M X 0 m c X V v d D s s J n F 1 b 3 Q 7 U 2 V j d G l v b j E v M j A y M S B T Y W x l c y B E Y X R h L 0 N o Y W 5 n Z W Q g V H l w Z S 5 7 T G 9 j Y X R p b 2 4 g S U Q s M n 0 m c X V v d D s s J n F 1 b 3 Q 7 U 2 V j d G l v b j E v M j A y M S B T Y W x l c y B E Y X R h L 0 N o Y W 5 n Z W Q g V H l w Z S 5 7 S X R l b S B U e X B l I E l E L D N 9 J n F 1 b 3 Q 7 L C Z x d W 9 0 O 1 N l Y 3 R p b 2 4 x L z I w M j E g U 2 F s Z X M g R G F 0 Y S 9 D a G F u Z 2 V k I F R 5 c G U u e 1 N h b G V z I E N o Y W 5 u Z W w g S U Q s N H 0 m c X V v d D s s J n F 1 b 3 Q 7 U 2 V j d G l v b j E v M j A y M S B T Y W x l c y B E Y X R h L 0 N o Y W 5 n Z W Q g V H l w Z S 5 7 T 3 J k Z X I g U H J p b 3 J p d H k g S U Q s N X 0 m c X V v d D s s J n F 1 b 3 Q 7 U 2 V j d G l v b j E v M j A y M S B T Y W x l c y B E Y X R h L 0 N o Y W 5 n Z W Q g V H l w Z S 5 7 T 3 J k Z X I g R G F 0 Z S w 2 f S Z x d W 9 0 O y w m c X V v d D t T Z W N 0 a W 9 u M S 8 y M D I x I F N h b G V z I E R h d G E v Q 2 h h b m d l Z C B U e X B l L n t T a G l w I E R h d G U s N 3 0 m c X V v d D s s J n F 1 b 3 Q 7 U 2 V j d G l v b j E v M j A y M S B T Y W x l c y B E Y X R h L 0 N o Y W 5 n Z W Q g V H l w Z S 5 7 V W 5 p d H M g U 2 9 s Z C w 4 f S Z x d W 9 0 O y w m c X V v d D t T Z W N 0 a W 9 u M S 8 y M D I x I F N h b G V z I E R h d G E v Q 2 h h b m d l Z C B U e X B l L n t V b m l 0 I F B y a W N l L D l 9 J n F 1 b 3 Q 7 L C Z x d W 9 0 O 1 N l Y 3 R p b 2 4 x L z I w M j E g U 2 F s Z X M g R G F 0 Y S 9 D a G F u Z 2 V k I F R 5 c G U u e 1 V u a X Q g Q 2 9 z d C w x M H 0 m c X V v d D s s J n F 1 b 3 Q 7 U 2 V j d G l v b j E v M j A y M S B T Y W x l c y B E Y X R h L 0 N o Y W 5 n Z W Q g V H l w Z S 5 7 V G 9 0 Y W w g U m V 2 Z W 5 1 Z S w x M X 0 m c X V v d D s s J n F 1 b 3 Q 7 U 2 V j d G l v b j E v M j A y M S B T Y W x l c y B E Y X R h L 0 N o Y W 5 n Z W Q g V H l w Z S 5 7 V G 9 0 Y W w g Q 2 9 z d C w x M n 0 m c X V v d D s s J n F 1 b 3 Q 7 U 2 V j d G l v b j E v M j A y M S B T Y W x l c y B E Y X R h L 0 N o Y W 5 n Z W Q g V H l w Z S 5 7 V G 9 0 Y W w g U H J v Z m l 0 L D E z f S Z x d W 9 0 O 1 0 s J n F 1 b 3 Q 7 Q 2 9 s d W 1 u Q 2 9 1 b n Q m c X V v d D s 6 M T Q s J n F 1 b 3 Q 7 S 2 V 5 Q 2 9 s d W 1 u T m F t Z X M m c X V v d D s 6 W 1 0 s J n F 1 b 3 Q 7 Q 2 9 s d W 1 u S W R l b n R p d G l l c y Z x d W 9 0 O z p b J n F 1 b 3 Q 7 U 2 V j d G l v b j E v M j A y M S B T Y W x l c y B E Y X R h L 0 N o Y W 5 n Z W Q g V H l w Z S 5 7 V H J h b n N h Y 3 R p b 2 4 g S U Q s M H 0 m c X V v d D s s J n F 1 b 3 Q 7 U 2 V j d G l v b j E v M j A y M S B T Y W x l c y B E Y X R h L 0 N o Y W 5 n Z W Q g V H l w Z S 5 7 Q 3 V z d G 9 t Z X I g S U Q s M X 0 m c X V v d D s s J n F 1 b 3 Q 7 U 2 V j d G l v b j E v M j A y M S B T Y W x l c y B E Y X R h L 0 N o Y W 5 n Z W Q g V H l w Z S 5 7 T G 9 j Y X R p b 2 4 g S U Q s M n 0 m c X V v d D s s J n F 1 b 3 Q 7 U 2 V j d G l v b j E v M j A y M S B T Y W x l c y B E Y X R h L 0 N o Y W 5 n Z W Q g V H l w Z S 5 7 S X R l b S B U e X B l I E l E L D N 9 J n F 1 b 3 Q 7 L C Z x d W 9 0 O 1 N l Y 3 R p b 2 4 x L z I w M j E g U 2 F s Z X M g R G F 0 Y S 9 D a G F u Z 2 V k I F R 5 c G U u e 1 N h b G V z I E N o Y W 5 u Z W w g S U Q s N H 0 m c X V v d D s s J n F 1 b 3 Q 7 U 2 V j d G l v b j E v M j A y M S B T Y W x l c y B E Y X R h L 0 N o Y W 5 n Z W Q g V H l w Z S 5 7 T 3 J k Z X I g U H J p b 3 J p d H k g S U Q s N X 0 m c X V v d D s s J n F 1 b 3 Q 7 U 2 V j d G l v b j E v M j A y M S B T Y W x l c y B E Y X R h L 0 N o Y W 5 n Z W Q g V H l w Z S 5 7 T 3 J k Z X I g R G F 0 Z S w 2 f S Z x d W 9 0 O y w m c X V v d D t T Z W N 0 a W 9 u M S 8 y M D I x I F N h b G V z I E R h d G E v Q 2 h h b m d l Z C B U e X B l L n t T a G l w I E R h d G U s N 3 0 m c X V v d D s s J n F 1 b 3 Q 7 U 2 V j d G l v b j E v M j A y M S B T Y W x l c y B E Y X R h L 0 N o Y W 5 n Z W Q g V H l w Z S 5 7 V W 5 p d H M g U 2 9 s Z C w 4 f S Z x d W 9 0 O y w m c X V v d D t T Z W N 0 a W 9 u M S 8 y M D I x I F N h b G V z I E R h d G E v Q 2 h h b m d l Z C B U e X B l L n t V b m l 0 I F B y a W N l L D l 9 J n F 1 b 3 Q 7 L C Z x d W 9 0 O 1 N l Y 3 R p b 2 4 x L z I w M j E g U 2 F s Z X M g R G F 0 Y S 9 D a G F u Z 2 V k I F R 5 c G U u e 1 V u a X Q g Q 2 9 z d C w x M H 0 m c X V v d D s s J n F 1 b 3 Q 7 U 2 V j d G l v b j E v M j A y M S B T Y W x l c y B E Y X R h L 0 N o Y W 5 n Z W Q g V H l w Z S 5 7 V G 9 0 Y W w g U m V 2 Z W 5 1 Z S w x M X 0 m c X V v d D s s J n F 1 b 3 Q 7 U 2 V j d G l v b j E v M j A y M S B T Y W x l c y B E Y X R h L 0 N o Y W 5 n Z W Q g V H l w Z S 5 7 V G 9 0 Y W w g Q 2 9 z d C w x M n 0 m c X V v d D s s J n F 1 b 3 Q 7 U 2 V j d G l v b j E v M j A y M S B T Y W x l c y B E Y X R h L 0 N o Y W 5 n Z W Q g V H l w Z S 5 7 V G 9 0 Y W w g U H J v Z m l 0 L D E z f S Z x d W 9 0 O 1 0 s J n F 1 b 3 Q 7 U m V s Y X R p b 2 5 z a G l w S W 5 m b y Z x d W 9 0 O z p b X X 0 i I C 8 + P E V u d H J 5 I F R 5 c G U 9 I k Z p b G x T d G F 0 d X M i I F Z h b H V l P S J z Q 2 9 t c G x l d G U i I C 8 + P E V u d H J 5 I F R 5 c G U 9 I k Z p b G x D b 2 x 1 b W 5 O Y W 1 l c y I g V m F s d W U 9 I n N b J n F 1 b 3 Q 7 V H J h b n N h Y 3 R p b 2 4 g S U Q m c X V v d D s s J n F 1 b 3 Q 7 Q 3 V z d G 9 t Z X I g S U Q m c X V v d D s s J n F 1 b 3 Q 7 T G 9 j Y X R p b 2 4 g S U Q m c X V v d D s s J n F 1 b 3 Q 7 S X R l b S B U e X B l I E l E J n F 1 b 3 Q 7 L C Z x d W 9 0 O 1 N h b G V z I E N o Y W 5 u Z W w g S U Q m c X V v d D s s J n F 1 b 3 Q 7 T 3 J k Z X I g U H J p b 3 J p d H k g S U Q m c X V v d D s s J n F 1 b 3 Q 7 T 3 J k Z X I g R G F 0 Z S Z x d W 9 0 O y w m c X V v d D t T a G l w I E R h d G U m c X V v d D s s J n F 1 b 3 Q 7 V W 5 p d H M g U 2 9 s Z C Z x d W 9 0 O y w m c X V v d D t V b m l 0 I F B y a W N l J n F 1 b 3 Q 7 L C Z x d W 9 0 O 1 V u a X Q g Q 2 9 z d C Z x d W 9 0 O y w m c X V v d D t U b 3 R h b C B S Z X Z l b n V l J n F 1 b 3 Q 7 L C Z x d W 9 0 O 1 R v d G F s I E N v c 3 Q m c X V v d D s s J n F 1 b 3 Q 7 V G 9 0 Y W w g U H J v Z m l 0 J n F 1 b 3 Q 7 X S I g L z 4 8 R W 5 0 c n k g V H l w Z T 0 i R m l s b E N v b H V t b l R 5 c G V z I i B W Y W x 1 Z T 0 i c 0 F 3 T U R B d 0 1 E Q 1 F r R E J R V U Z C U V U 9 I i A v P j x F b n R y e S B U e X B l P S J G a W x s T G F z d F V w Z G F 0 Z W Q i I F Z h b H V l P S J k M j A y N S 0 w M y 0 x N F Q x N j o 0 O T o y M y 4 3 M z Y 5 N z A x W i I g L z 4 8 R W 5 0 c n k g V H l w Z T 0 i R m l s b E V y c m 9 y Q 2 9 1 b n Q i I F Z h b H V l P S J s M C I g L z 4 8 R W 5 0 c n k g V H l w Z T 0 i R m l s b E V y c m 9 y Q 2 9 k Z S I g V m F s d W U 9 I n N V b m t u b 3 d u I i A v P j x F b n R y e S B U e X B l P S J G a W x s Q 2 9 1 b n Q i I F Z h b H V l P S J s M T M 0 N y I g L z 4 8 R W 5 0 c n k g V H l w Z T 0 i Q W R k Z W R U b 0 R h d G F N b 2 R l b C I g V m F s d W U 9 I m w x I i A v P j x F b n R y e S B U e X B l P S J R d W V y e U l E I i B W Y W x 1 Z T 0 i c z Q 0 N D c 1 O D Y w L W M y N j k t N G F k N y 1 i N j E 2 L T U 1 Z m Q x Y T F h M D N h O C I g L z 4 8 L 1 N 0 Y W J s Z U V u d H J p Z X M + P C 9 J d G V t P j x J d G V t P j x J d G V t T G 9 j Y X R p b 2 4 + P E l 0 Z W 1 U e X B l P k Z v c m 1 1 b G E 8 L 0 l 0 Z W 1 U e X B l P j x J d G V t U G F 0 a D 5 T Z W N 0 a W 9 u M S 8 y M D I x J T I w U 2 F s Z X M l M j B E Y X R h L 1 N v d X J j Z T w v S X R l b V B h d G g + P C 9 J d G V t T G 9 j Y X R p b 2 4 + P F N 0 Y W J s Z U V u d H J p Z X M g L z 4 8 L 0 l 0 Z W 0 + P E l 0 Z W 0 + P E l 0 Z W 1 M b 2 N h d G l v b j 4 8 S X R l b V R 5 c G U + R m 9 y b X V s Y T w v S X R l b V R 5 c G U + P E l 0 Z W 1 Q Y X R o P l N l Y 3 R p b 2 4 x L z I w M j E l M j B T Y W x l c y U y M E R h d G E v U 2 h l Z X Q x X 1 N o Z W V 0 P C 9 J d G V t U G F 0 a D 4 8 L 0 l 0 Z W 1 M b 2 N h d G l v b j 4 8 U 3 R h Y m x l R W 5 0 c m l l c y A v P j w v S X R l b T 4 8 S X R l b T 4 8 S X R l b U x v Y 2 F 0 a W 9 u P j x J d G V t V H l w Z T 5 G b 3 J t d W x h P C 9 J d G V t V H l w Z T 4 8 S X R l b V B h d G g + U 2 V j d G l v b j E v M j A y M S U y M F N h b G V z J T I w R G F 0 Y S 9 Q c m 9 t b 3 R l Z C U y M E h l Y W R l c n M 8 L 0 l 0 Z W 1 Q Y X R o P j w v S X R l b U x v Y 2 F 0 a W 9 u P j x T d G F i b G V F b n R y a W V z I C 8 + P C 9 J d G V t P j x J d G V t P j x J d G V t T G 9 j Y X R p b 2 4 + P E l 0 Z W 1 U e X B l P k Z v c m 1 1 b G E 8 L 0 l 0 Z W 1 U e X B l P j x J d G V t U G F 0 a D 5 T Z W N 0 a W 9 u M S 8 y M D I x J T I w U 2 F s Z X M l M j B E Y X R h L 0 N o Y W 5 n Z W Q l M j B U e X B l P C 9 J d G V t U G F 0 a D 4 8 L 0 l 0 Z W 1 M b 2 N h d G l v b j 4 8 U 3 R h Y m x l R W 5 0 c m l l c y A v P j w v S X R l b T 4 8 S X R l b T 4 8 S X R l b U x v Y 2 F 0 a W 9 u P j x J d G V t V H l w Z T 5 G b 3 J t d W x h P C 9 J d G V t V H l w Z T 4 8 S X R l b V B h d G g + U 2 V j d G l v b j E v R G l t Q 3 V z d G 9 t Z X I 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R G l t Q 3 V z d G 9 t Z X I v Q 2 h h b m d l Z C B U e X B l L n t D d X N 0 b 2 1 l c i B J R C w w f S Z x d W 9 0 O y w m c X V v d D t T Z W N 0 a W 9 u M S 9 E a W 1 D d X N 0 b 2 1 l c i 9 D a G F u Z 2 V k I F R 5 c G U u e 0 Z p c n N 0 T m F t Z S B M Y X N 0 T m F t Z S w x f S Z x d W 9 0 O y w m c X V v d D t T Z W N 0 a W 9 u M S 9 E a W 1 D d X N 0 b 2 1 l c i 9 D a G F u Z 2 V k I F R 5 c G U u e 0 V t Y W l s I E F k Z H J l c 3 M s M n 0 m c X V v d D s s J n F 1 b 3 Q 7 U 2 V j d G l v b j E v R G l t Q 3 V z d G 9 t Z X I v Q 2 h h b m d l Z C B U e X B l L n t K b 2 I g V G l 0 b G U s M 3 0 m c X V v d D t d L C Z x d W 9 0 O 0 N v b H V t b k N v d W 5 0 J n F 1 b 3 Q 7 O j Q s J n F 1 b 3 Q 7 S 2 V 5 Q 2 9 s d W 1 u T m F t Z X M m c X V v d D s 6 W 1 0 s J n F 1 b 3 Q 7 Q 2 9 s d W 1 u S W R l b n R p d G l l c y Z x d W 9 0 O z p b J n F 1 b 3 Q 7 U 2 V j d G l v b j E v R G l t Q 3 V z d G 9 t Z X I v Q 2 h h b m d l Z C B U e X B l L n t D d X N 0 b 2 1 l c i B J R C w w f S Z x d W 9 0 O y w m c X V v d D t T Z W N 0 a W 9 u M S 9 E a W 1 D d X N 0 b 2 1 l c i 9 D a G F u Z 2 V k I F R 5 c G U u e 0 Z p c n N 0 T m F t Z S B M Y X N 0 T m F t Z S w x f S Z x d W 9 0 O y w m c X V v d D t T Z W N 0 a W 9 u M S 9 E a W 1 D d X N 0 b 2 1 l c i 9 D a G F u Z 2 V k I F R 5 c G U u e 0 V t Y W l s I E F k Z H J l c 3 M s M n 0 m c X V v d D s s J n F 1 b 3 Q 7 U 2 V j d G l v b j E v R G l t Q 3 V z d G 9 t Z X I v Q 2 h h b m d l Z C B U e X B l L n t K b 2 I g V G l 0 b G U s M 3 0 m c X V v d D t d L C Z x d W 9 0 O 1 J l b G F 0 a W 9 u c 2 h p c E l u Z m 8 m c X V v d D s 6 W 1 1 9 I i A v P j x F b n R y e S B U e X B l P S J G a W x s U 3 R h d H V z I i B W Y W x 1 Z T 0 i c 0 N v b X B s Z X R l I i A v P j x F b n R y e S B U e X B l P S J G a W x s Q 2 9 s d W 1 u T m F t Z X M i I F Z h b H V l P S J z W y Z x d W 9 0 O 0 N 1 c 3 R v b W V y I E l E J n F 1 b 3 Q 7 L C Z x d W 9 0 O 0 Z p c n N 0 T m F t Z S B M Y X N 0 T m F t Z S Z x d W 9 0 O y w m c X V v d D t F b W F p b C B B Z G R y Z X N z J n F 1 b 3 Q 7 L C Z x d W 9 0 O 0 p v Y i B U a X R s Z S Z x d W 9 0 O 1 0 i I C 8 + P E V u d H J 5 I F R 5 c G U 9 I k Z p b G x D b 2 x 1 b W 5 U e X B l c y I g V m F s d W U 9 I n N B d 1 l H Q m c 9 P S I g L z 4 8 R W 5 0 c n k g V H l w Z T 0 i R m l s b E x h c 3 R V c G R h d G V k I i B W Y W x 1 Z T 0 i Z D I w M j U t M D M t M T R U M T Y 6 N D k 6 M j M u N j Y y N z k 0 N V o i I C 8 + P E V u d H J 5 I F R 5 c G U 9 I k Z p b G x F c n J v c k N v d W 5 0 I i B W Y W x 1 Z T 0 i b D A i I C 8 + P E V u d H J 5 I F R 5 c G U 9 I k Z p b G x F c n J v c k N v Z G U i I F Z h b H V l P S J z V W 5 r b m 9 3 b i I g L z 4 8 R W 5 0 c n k g V H l w Z T 0 i R m l s b E N v d W 5 0 I i B W Y W x 1 Z T 0 i b D E w M D A i I C 8 + P E V u d H J 5 I F R 5 c G U 9 I k F k Z G V k V G 9 E Y X R h T W 9 k Z W w i I F Z h b H V l P S J s M S I g L z 4 8 R W 5 0 c n k g V H l w Z T 0 i U X V l c n l J R C I g V m F s d W U 9 I n M w Y z c z O D J k M C 1 h M D Y w L T Q 4 N 2 M t Y W U x Y i 0 2 Z G U 0 N G N i Z m F j M G U i I C 8 + P C 9 T d G F i b G V F b n R y a W V z P j w v S X R l b T 4 8 S X R l b T 4 8 S X R l b U x v Y 2 F 0 a W 9 u P j x J d G V t V H l w Z T 5 G b 3 J t d W x h P C 9 J d G V t V H l w Z T 4 8 S X R l b V B h d G g + U 2 V j d G l v b j E v R G l t Q 3 V z d G 9 t Z X I v U 2 9 1 c m N l P C 9 J d G V t U G F 0 a D 4 8 L 0 l 0 Z W 1 M b 2 N h d G l v b j 4 8 U 3 R h Y m x l R W 5 0 c m l l c y A v P j w v S X R l b T 4 8 S X R l b T 4 8 S X R l b U x v Y 2 F 0 a W 9 u P j x J d G V t V H l w Z T 5 G b 3 J t d W x h P C 9 J d G V t V H l w Z T 4 8 S X R l b V B h d G g + U 2 V j d G l v b j E v R G l t Q 3 V z d G 9 t Z X I v U 2 h l Z X Q x X 1 N o Z W V 0 P C 9 J d G V t U G F 0 a D 4 8 L 0 l 0 Z W 1 M b 2 N h d G l v b j 4 8 U 3 R h Y m x l R W 5 0 c m l l c y A v P j w v S X R l b T 4 8 S X R l b T 4 8 S X R l b U x v Y 2 F 0 a W 9 u P j x J d G V t V H l w Z T 5 G b 3 J t d W x h P C 9 J d G V t V H l w Z T 4 8 S X R l b V B h d G g + U 2 V j d G l v b j E v R G l t Q 3 V z d G 9 t Z X I v U H J v b W 9 0 Z W Q l M j B I Z W F k Z X J z P C 9 J d G V t U G F 0 a D 4 8 L 0 l 0 Z W 1 M b 2 N h d G l v b j 4 8 U 3 R h Y m x l R W 5 0 c m l l c y A v P j w v S X R l b T 4 8 S X R l b T 4 8 S X R l b U x v Y 2 F 0 a W 9 u P j x J d G V t V H l w Z T 5 G b 3 J t d W x h P C 9 J d G V t V H l w Z T 4 8 S X R l b V B h d G g + U 2 V j d G l v b j E v R G l t Q 3 V z d G 9 t Z X I v Q 2 h h b m d l Z C U y M F R 5 c G U 8 L 0 l 0 Z W 1 Q Y X R o P j w v S X R l b U x v Y 2 F 0 a W 9 u P j x T d G F i b G V F b n R y a W V z I C 8 + P C 9 J d G V t P j x J d G V t P j x J d G V t T G 9 j Y X R p b 2 4 + P E l 0 Z W 1 U e X B l P k Z v c m 1 1 b G E 8 L 0 l 0 Z W 1 U e X B l P j x J d G V t U G F 0 a D 5 T Z W N 0 a W 9 u M S 9 E a W 1 J d G V t 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M s J n F 1 b 3 Q 7 a 2 V 5 Q 2 9 s d W 1 u T m F t Z X M m c X V v d D s 6 W 1 0 s J n F 1 b 3 Q 7 c X V l c n l S Z W x h d G l v b n N o a X B z J n F 1 b 3 Q 7 O l t d L C Z x d W 9 0 O 2 N v b H V t b k l k Z W 5 0 a X R p Z X M m c X V v d D s 6 W y Z x d W 9 0 O 1 N l Y 3 R p b 2 4 x L 0 R p b U l 0 Z W 0 v Q 2 h h b m d l Z C B U e X B l L n t J d G V t I F R 5 c G U g S U Q s M H 0 m c X V v d D s s J n F 1 b 3 Q 7 U 2 V j d G l v b j E v R G l t S X R l b S 9 D a G F u Z 2 V k I F R 5 c G U u e 0 l 0 Z W 0 g V H l w Z S w x f S Z x d W 9 0 O y w m c X V v d D t T Z W N 0 a W 9 u M S 9 E a W 1 J d G V t L 0 N o Y W 5 n Z W Q g V H l w Z S 5 7 V W 5 p d C B D b 3 N 0 L D J 9 J n F 1 b 3 Q 7 X S w m c X V v d D t D b 2 x 1 b W 5 D b 3 V u d C Z x d W 9 0 O z o z L C Z x d W 9 0 O 0 t l e U N v b H V t b k 5 h b W V z J n F 1 b 3 Q 7 O l t d L C Z x d W 9 0 O 0 N v b H V t b k l k Z W 5 0 a X R p Z X M m c X V v d D s 6 W y Z x d W 9 0 O 1 N l Y 3 R p b 2 4 x L 0 R p b U l 0 Z W 0 v Q 2 h h b m d l Z C B U e X B l L n t J d G V t I F R 5 c G U g S U Q s M H 0 m c X V v d D s s J n F 1 b 3 Q 7 U 2 V j d G l v b j E v R G l t S X R l b S 9 D a G F u Z 2 V k I F R 5 c G U u e 0 l 0 Z W 0 g V H l w Z S w x f S Z x d W 9 0 O y w m c X V v d D t T Z W N 0 a W 9 u M S 9 E a W 1 J d G V t L 0 N o Y W 5 n Z W Q g V H l w Z S 5 7 V W 5 p d C B D b 3 N 0 L D J 9 J n F 1 b 3 Q 7 X S w m c X V v d D t S Z W x h d G l v b n N o a X B J b m Z v J n F 1 b 3 Q 7 O l t d f S I g L z 4 8 R W 5 0 c n k g V H l w Z T 0 i R m l s b F N 0 Y X R 1 c y I g V m F s d W U 9 I n N D b 2 1 w b G V 0 Z S I g L z 4 8 R W 5 0 c n k g V H l w Z T 0 i R m l s b E N v b H V t b k 5 h b W V z I i B W Y W x 1 Z T 0 i c 1 s m c X V v d D t J d G V t I F R 5 c G U g S U Q m c X V v d D s s J n F 1 b 3 Q 7 S X R l b S B U e X B l J n F 1 b 3 Q 7 L C Z x d W 9 0 O 1 V u a X Q g Q 2 9 z d C Z x d W 9 0 O 1 0 i I C 8 + P E V u d H J 5 I F R 5 c G U 9 I k Z p b G x D b 2 x 1 b W 5 U e X B l c y I g V m F s d W U 9 I n N B d 1 l G I i A v P j x F b n R y e S B U e X B l P S J G a W x s T G F z d F V w Z G F 0 Z W Q i I F Z h b H V l P S J k M j A y N S 0 w M y 0 x N F Q x N j o 0 O T o y M y 4 3 M j U 3 M T g 1 W i I g L z 4 8 R W 5 0 c n k g V H l w Z T 0 i R m l s b E V y c m 9 y Q 2 9 1 b n Q i I F Z h b H V l P S J s M C I g L z 4 8 R W 5 0 c n k g V H l w Z T 0 i R m l s b E V y c m 9 y Q 2 9 k Z S I g V m F s d W U 9 I n N V b m t u b 3 d u I i A v P j x F b n R y e S B U e X B l P S J G a W x s Q 2 9 1 b n Q i I F Z h b H V l P S J s M T I i I C 8 + P E V u d H J 5 I F R 5 c G U 9 I k F k Z G V k V G 9 E Y X R h T W 9 k Z W w i I F Z h b H V l P S J s M S I g L z 4 8 R W 5 0 c n k g V H l w Z T 0 i U X V l c n l J R C I g V m F s d W U 9 I n M z Y T c z N 2 E 3 Z C 1 i M z Q 5 L T Q z O W Y t O D Q 1 N S 0 5 O T F m M T E 2 M 2 R m Z m M i I C 8 + P C 9 T d G F i b G V F b n R y a W V z P j w v S X R l b T 4 8 S X R l b T 4 8 S X R l b U x v Y 2 F 0 a W 9 u P j x J d G V t V H l w Z T 5 G b 3 J t d W x h P C 9 J d G V t V H l w Z T 4 8 S X R l b V B h d G g + U 2 V j d G l v b j E v R G l t S X R l b S 9 T b 3 V y Y 2 U 8 L 0 l 0 Z W 1 Q Y X R o P j w v S X R l b U x v Y 2 F 0 a W 9 u P j x T d G F i b G V F b n R y a W V z I C 8 + P C 9 J d G V t P j x J d G V t P j x J d G V t T G 9 j Y X R p b 2 4 + P E l 0 Z W 1 U e X B l P k Z v c m 1 1 b G E 8 L 0 l 0 Z W 1 U e X B l P j x J d G V t U G F 0 a D 5 T Z W N 0 a W 9 u M S 9 E a W 1 J d G V t L 1 N o Z W V 0 M V 9 T a G V l d D w v S X R l b V B h d G g + P C 9 J d G V t T G 9 j Y X R p b 2 4 + P F N 0 Y W J s Z U V u d H J p Z X M g L z 4 8 L 0 l 0 Z W 0 + P E l 0 Z W 0 + P E l 0 Z W 1 M b 2 N h d G l v b j 4 8 S X R l b V R 5 c G U + R m 9 y b X V s Y T w v S X R l b V R 5 c G U + P E l 0 Z W 1 Q Y X R o P l N l Y 3 R p b 2 4 x L 0 R p b U l 0 Z W 0 v U H J v b W 9 0 Z W Q l M j B I Z W F k Z X J z P C 9 J d G V t U G F 0 a D 4 8 L 0 l 0 Z W 1 M b 2 N h d G l v b j 4 8 U 3 R h Y m x l R W 5 0 c m l l c y A v P j w v S X R l b T 4 8 S X R l b T 4 8 S X R l b U x v Y 2 F 0 a W 9 u P j x J d G V t V H l w Z T 5 G b 3 J t d W x h P C 9 J d G V t V H l w Z T 4 8 S X R l b V B h d G g + U 2 V j d G l v b j E v R G l t S X R l b S 9 D a G F u Z 2 V k J T I w V H l w Z T w v S X R l b V B h d G g + P C 9 J d G V t T G 9 j Y X R p b 2 4 + P F N 0 Y W J s Z U V u d H J p Z X M g L z 4 8 L 0 l 0 Z W 0 + P E l 0 Z W 0 + P E l 0 Z W 1 M b 2 N h d G l v b j 4 8 S X R l b V R 5 c G U + R m 9 y b X V s Y T w v S X R l b V R 5 c G U + P E l 0 Z W 1 Q Y X R o P l N l Y 3 R p b 2 4 x L 0 R p b W x v Y 2 F 0 a W 9 u 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M s J n F 1 b 3 Q 7 a 2 V 5 Q 2 9 s d W 1 u T m F t Z X M m c X V v d D s 6 W 1 0 s J n F 1 b 3 Q 7 c X V l c n l S Z W x h d G l v b n N o a X B z J n F 1 b 3 Q 7 O l t d L C Z x d W 9 0 O 2 N v b H V t b k l k Z W 5 0 a X R p Z X M m c X V v d D s 6 W y Z x d W 9 0 O 1 N l Y 3 R p b 2 4 x L 0 R p b W x v Y 2 F 0 a W 9 u L 0 N o Y W 5 n Z W Q g V H l w Z S 5 7 T G 9 j Y X R p b 2 4 g S U Q s M H 0 m c X V v d D s s J n F 1 b 3 Q 7 U 2 V j d G l v b j E v R G l t b G 9 j Y X R p b 2 4 v Q 2 h h b m d l Z C B U e X B l L n t S Z W d p b 2 4 s M X 0 m c X V v d D s s J n F 1 b 3 Q 7 U 2 V j d G l v b j E v R G l t b G 9 j Y X R p b 2 4 v Q 2 h h b m d l Z C B U e X B l L n t D b 3 V u d H J 5 L D J 9 J n F 1 b 3 Q 7 X S w m c X V v d D t D b 2 x 1 b W 5 D b 3 V u d C Z x d W 9 0 O z o z L C Z x d W 9 0 O 0 t l e U N v b H V t b k 5 h b W V z J n F 1 b 3 Q 7 O l t d L C Z x d W 9 0 O 0 N v b H V t b k l k Z W 5 0 a X R p Z X M m c X V v d D s 6 W y Z x d W 9 0 O 1 N l Y 3 R p b 2 4 x L 0 R p b W x v Y 2 F 0 a W 9 u L 0 N o Y W 5 n Z W Q g V H l w Z S 5 7 T G 9 j Y X R p b 2 4 g S U Q s M H 0 m c X V v d D s s J n F 1 b 3 Q 7 U 2 V j d G l v b j E v R G l t b G 9 j Y X R p b 2 4 v Q 2 h h b m d l Z C B U e X B l L n t S Z W d p b 2 4 s M X 0 m c X V v d D s s J n F 1 b 3 Q 7 U 2 V j d G l v b j E v R G l t b G 9 j Y X R p b 2 4 v Q 2 h h b m d l Z C B U e X B l L n t D b 3 V u d H J 5 L D J 9 J n F 1 b 3 Q 7 X S w m c X V v d D t S Z W x h d G l v b n N o a X B J b m Z v J n F 1 b 3 Q 7 O l t d f S I g L z 4 8 R W 5 0 c n k g V H l w Z T 0 i R m l s b F N 0 Y X R 1 c y I g V m F s d W U 9 I n N D b 2 1 w b G V 0 Z S I g L z 4 8 R W 5 0 c n k g V H l w Z T 0 i R m l s b E N v b H V t b k 5 h b W V z I i B W Y W x 1 Z T 0 i c 1 s m c X V v d D t M b 2 N h d G l v b i B J R C Z x d W 9 0 O y w m c X V v d D t S Z W d p b 2 4 m c X V v d D s s J n F 1 b 3 Q 7 Q 2 9 1 b n R y e S Z x d W 9 0 O 1 0 i I C 8 + P E V u d H J 5 I F R 5 c G U 9 I k Z p b G x D b 2 x 1 b W 5 U e X B l c y I g V m F s d W U 9 I n N B d 1 l H I i A v P j x F b n R y e S B U e X B l P S J G a W x s T G F z d F V w Z G F 0 Z W Q i I F Z h b H V l P S J k M j A y N S 0 w M y 0 x N F Q x N j o 0 O T o y M y 4 1 N D I 4 M z k x W i I g L z 4 8 R W 5 0 c n k g V H l w Z T 0 i R m l s b E V y c m 9 y Q 2 9 1 b n Q i I F Z h b H V l P S J s M C I g L z 4 8 R W 5 0 c n k g V H l w Z T 0 i R m l s b E V y c m 9 y Q 2 9 k Z S I g V m F s d W U 9 I n N V b m t u b 3 d u I i A v P j x F b n R y e S B U e X B l P S J G a W x s Q 2 9 1 b n Q i I F Z h b H V l P S J s M T g 1 I i A v P j x F b n R y e S B U e X B l P S J B Z G R l Z F R v R G F 0 Y U 1 v Z G V s I i B W Y W x 1 Z T 0 i b D E i I C 8 + P E V u d H J 5 I F R 5 c G U 9 I l F 1 Z X J 5 S U Q i I F Z h b H V l P S J z Z G U 0 N z I 1 N T E t M G Z l Z S 0 0 O T M z L T k x Z j Y t N W V l M m J j N j c 0 M D F i I i A v P j w v U 3 R h Y m x l R W 5 0 c m l l c z 4 8 L 0 l 0 Z W 0 + P E l 0 Z W 0 + P E l 0 Z W 1 M b 2 N h d G l v b j 4 8 S X R l b V R 5 c G U + R m 9 y b X V s Y T w v S X R l b V R 5 c G U + P E l 0 Z W 1 Q Y X R o P l N l Y 3 R p b 2 4 x L 0 R p b W x v Y 2 F 0 a W 9 u L 1 N v d X J j Z T w v S X R l b V B h d G g + P C 9 J d G V t T G 9 j Y X R p b 2 4 + P F N 0 Y W J s Z U V u d H J p Z X M g L z 4 8 L 0 l 0 Z W 0 + P E l 0 Z W 0 + P E l 0 Z W 1 M b 2 N h d G l v b j 4 8 S X R l b V R 5 c G U + R m 9 y b X V s Y T w v S X R l b V R 5 c G U + P E l 0 Z W 1 Q Y X R o P l N l Y 3 R p b 2 4 x L 0 R p b W x v Y 2 F 0 a W 9 u L 1 N o Z W V 0 M V 9 T a G V l d D w v S X R l b V B h d G g + P C 9 J d G V t T G 9 j Y X R p b 2 4 + P F N 0 Y W J s Z U V u d H J p Z X M g L z 4 8 L 0 l 0 Z W 0 + P E l 0 Z W 0 + P E l 0 Z W 1 M b 2 N h d G l v b j 4 8 S X R l b V R 5 c G U + R m 9 y b X V s Y T w v S X R l b V R 5 c G U + P E l 0 Z W 1 Q Y X R o P l N l Y 3 R p b 2 4 x L 0 R p b W x v Y 2 F 0 a W 9 u L 1 B y b 2 1 v d G V k J T I w S G V h Z G V y c z w v S X R l b V B h d G g + P C 9 J d G V t T G 9 j Y X R p b 2 4 + P F N 0 Y W J s Z U V u d H J p Z X M g L z 4 8 L 0 l 0 Z W 0 + P E l 0 Z W 0 + P E l 0 Z W 1 M b 2 N h d G l v b j 4 8 S X R l b V R 5 c G U + R m 9 y b X V s Y T w v S X R l b V R 5 c G U + P E l 0 Z W 1 Q Y X R o P l N l Y 3 R p b 2 4 x L 0 R p b W x v Y 2 F 0 a W 9 u L 0 N o Y W 5 n Z W Q l M j B U e X B l P C 9 J d G V t U G F 0 a D 4 8 L 0 l 0 Z W 1 M b 2 N h d G l v b j 4 8 U 3 R h Y m x l R W 5 0 c m l l c y A v P j w v S X R l b T 4 8 S X R l b T 4 8 S X R l b U x v Y 2 F 0 a W 9 u P j x J d G V t V H l w Z T 5 G b 3 J t d W x h P C 9 J d G V t V H l w Z T 4 8 S X R l b V B h d G g + U 2 V j d G l v b j E v R G l t T 3 J k Z X J Q c m l v c m l 0 e 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y L C Z x d W 9 0 O 2 t l e U N v b H V t b k 5 h b W V z J n F 1 b 3 Q 7 O l t d L C Z x d W 9 0 O 3 F 1 Z X J 5 U m V s Y X R p b 2 5 z a G l w c y Z x d W 9 0 O z p b X S w m c X V v d D t j b 2 x 1 b W 5 J Z G V u d G l 0 a W V z J n F 1 b 3 Q 7 O l s m c X V v d D t T Z W N 0 a W 9 u M S 9 E a W 1 P c m R l c l B y a W 9 y a X R 5 L 0 N o Y W 5 n Z W Q g V H l w Z S 5 7 T 3 J k Z X I g U H J p b 3 J p d H k g S U Q s M H 0 m c X V v d D s s J n F 1 b 3 Q 7 U 2 V j d G l v b j E v R G l t T 3 J k Z X J Q c m l v c m l 0 e S 9 D a G F u Z 2 V k I F R 5 c G U u e 0 9 y Z G V y I F B y a W 9 y a X R 5 L D F 9 J n F 1 b 3 Q 7 X S w m c X V v d D t D b 2 x 1 b W 5 D b 3 V u d C Z x d W 9 0 O z o y L C Z x d W 9 0 O 0 t l e U N v b H V t b k 5 h b W V z J n F 1 b 3 Q 7 O l t d L C Z x d W 9 0 O 0 N v b H V t b k l k Z W 5 0 a X R p Z X M m c X V v d D s 6 W y Z x d W 9 0 O 1 N l Y 3 R p b 2 4 x L 0 R p b U 9 y Z G V y U H J p b 3 J p d H k v Q 2 h h b m d l Z C B U e X B l L n t P c m R l c i B Q c m l v c m l 0 e S B J R C w w f S Z x d W 9 0 O y w m c X V v d D t T Z W N 0 a W 9 u M S 9 E a W 1 P c m R l c l B y a W 9 y a X R 5 L 0 N o Y W 5 n Z W Q g V H l w Z S 5 7 T 3 J k Z X I g U H J p b 3 J p d H k s M X 0 m c X V v d D t d L C Z x d W 9 0 O 1 J l b G F 0 a W 9 u c 2 h p c E l u Z m 8 m c X V v d D s 6 W 1 1 9 I i A v P j x F b n R y e S B U e X B l P S J G a W x s U 3 R h d H V z I i B W Y W x 1 Z T 0 i c 0 N v b X B s Z X R l I i A v P j x F b n R y e S B U e X B l P S J G a W x s Q 2 9 s d W 1 u T m F t Z X M i I F Z h b H V l P S J z W y Z x d W 9 0 O 0 9 y Z G V y I F B y a W 9 y a X R 5 I E l E J n F 1 b 3 Q 7 L C Z x d W 9 0 O 0 9 y Z G V y I F B y a W 9 y a X R 5 J n F 1 b 3 Q 7 X S I g L z 4 8 R W 5 0 c n k g V H l w Z T 0 i R m l s b E N v b H V t b l R 5 c G V z I i B W Y W x 1 Z T 0 i c 0 F 3 W T 0 i I C 8 + P E V u d H J 5 I F R 5 c G U 9 I k Z p b G x M Y X N 0 V X B k Y X R l Z C I g V m F s d W U 9 I m Q y M D I 1 L T A z L T E 0 V D E 2 O j Q 5 O j I z L j c 4 M j M 4 N D d a I i A v P j x F b n R y e S B U e X B l P S J G a W x s R X J y b 3 J D b 3 V u d C I g V m F s d W U 9 I m w w I i A v P j x F b n R y e S B U e X B l P S J G a W x s R X J y b 3 J D b 2 R l I i B W Y W x 1 Z T 0 i c 1 V u a 2 5 v d 2 4 i I C 8 + P E V u d H J 5 I F R 5 c G U 9 I k Z p b G x D b 3 V u d C I g V m F s d W U 9 I m w 0 I i A v P j x F b n R y e S B U e X B l P S J B Z G R l Z F R v R G F 0 Y U 1 v Z G V s I i B W Y W x 1 Z T 0 i b D E i I C 8 + P E V u d H J 5 I F R 5 c G U 9 I l F 1 Z X J 5 S U Q i I F Z h b H V l P S J z M j k x N D c 3 Y j c t Z T g y Y y 0 0 N j k 0 L W E z N j U t M T U y O T A w Z T h h N m N i I i A v P j w v U 3 R h Y m x l R W 5 0 c m l l c z 4 8 L 0 l 0 Z W 0 + P E l 0 Z W 0 + P E l 0 Z W 1 M b 2 N h d G l v b j 4 8 S X R l b V R 5 c G U + R m 9 y b X V s Y T w v S X R l b V R 5 c G U + P E l 0 Z W 1 Q Y X R o P l N l Y 3 R p b 2 4 x L 0 R p b U 9 y Z G V y U H J p b 3 J p d H k v U 2 9 1 c m N l P C 9 J d G V t U G F 0 a D 4 8 L 0 l 0 Z W 1 M b 2 N h d G l v b j 4 8 U 3 R h Y m x l R W 5 0 c m l l c y A v P j w v S X R l b T 4 8 S X R l b T 4 8 S X R l b U x v Y 2 F 0 a W 9 u P j x J d G V t V H l w Z T 5 G b 3 J t d W x h P C 9 J d G V t V H l w Z T 4 8 S X R l b V B h d G g + U 2 V j d G l v b j E v R G l t T 3 J k Z X J Q c m l v c m l 0 e S 9 T a G V l d D F f U 2 h l Z X Q 8 L 0 l 0 Z W 1 Q Y X R o P j w v S X R l b U x v Y 2 F 0 a W 9 u P j x T d G F i b G V F b n R y a W V z I C 8 + P C 9 J d G V t P j x J d G V t P j x J d G V t T G 9 j Y X R p b 2 4 + P E l 0 Z W 1 U e X B l P k Z v c m 1 1 b G E 8 L 0 l 0 Z W 1 U e X B l P j x J d G V t U G F 0 a D 5 T Z W N 0 a W 9 u M S 9 E a W 1 P c m R l c l B y a W 9 y a X R 5 L 1 B y b 2 1 v d G V k J T I w S G V h Z G V y c z w v S X R l b V B h d G g + P C 9 J d G V t T G 9 j Y X R p b 2 4 + P F N 0 Y W J s Z U V u d H J p Z X M g L z 4 8 L 0 l 0 Z W 0 + P E l 0 Z W 0 + P E l 0 Z W 1 M b 2 N h d G l v b j 4 8 S X R l b V R 5 c G U + R m 9 y b X V s Y T w v S X R l b V R 5 c G U + P E l 0 Z W 1 Q Y X R o P l N l Y 3 R p b 2 4 x L 0 R p b U 9 y Z G V y U H J p b 3 J p d H k v Q 2 h h b m d l Z C U y M F R 5 c G U 8 L 0 l 0 Z W 1 Q Y X R o P j w v S X R l b U x v Y 2 F 0 a W 9 u P j x T d G F i b G V F b n R y a W V z I C 8 + P C 9 J d G V t P j x J d G V t P j x J d G V t T G 9 j Y X R p b 2 4 + P E l 0 Z W 1 U e X B l P k Z v c m 1 1 b G E 8 L 0 l 0 Z W 1 U e X B l P j x J d G V t U G F 0 a D 5 T Z W N 0 a W 9 u M S 9 E a W 1 T Y W x l c 0 N o Y W 5 u Z W w 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i w m c X V v d D t r Z X l D b 2 x 1 b W 5 O Y W 1 l c y Z x d W 9 0 O z p b X S w m c X V v d D t x d W V y e V J l b G F 0 a W 9 u c 2 h p c H M m c X V v d D s 6 W 1 0 s J n F 1 b 3 Q 7 Y 2 9 s d W 1 u S W R l b n R p d G l l c y Z x d W 9 0 O z p b J n F 1 b 3 Q 7 U 2 V j d G l v b j E v R G l t U 2 F s Z X N D a G F u b m V s L 0 N o Y W 5 n Z W Q g V H l w Z S 5 7 U 2 F s Z X M g Q 2 h h b m 5 l b C B J R C w w f S Z x d W 9 0 O y w m c X V v d D t T Z W N 0 a W 9 u M S 9 E a W 1 T Y W x l c 0 N o Y W 5 u Z W w v Q 2 h h b m d l Z C B U e X B l L n t T Y W x l c y B D a G F u b m V s L D F 9 J n F 1 b 3 Q 7 X S w m c X V v d D t D b 2 x 1 b W 5 D b 3 V u d C Z x d W 9 0 O z o y L C Z x d W 9 0 O 0 t l e U N v b H V t b k 5 h b W V z J n F 1 b 3 Q 7 O l t d L C Z x d W 9 0 O 0 N v b H V t b k l k Z W 5 0 a X R p Z X M m c X V v d D s 6 W y Z x d W 9 0 O 1 N l Y 3 R p b 2 4 x L 0 R p b V N h b G V z Q 2 h h b m 5 l b C 9 D a G F u Z 2 V k I F R 5 c G U u e 1 N h b G V z I E N o Y W 5 u Z W w g S U Q s M H 0 m c X V v d D s s J n F 1 b 3 Q 7 U 2 V j d G l v b j E v R G l t U 2 F s Z X N D a G F u b m V s L 0 N o Y W 5 n Z W Q g V H l w Z S 5 7 U 2 F s Z X M g Q 2 h h b m 5 l b C w x f S Z x d W 9 0 O 1 0 s J n F 1 b 3 Q 7 U m V s Y X R p b 2 5 z a G l w S W 5 m b y Z x d W 9 0 O z p b X X 0 i I C 8 + P E V u d H J 5 I F R 5 c G U 9 I k Z p b G x T d G F 0 d X M i I F Z h b H V l P S J z Q 2 9 t c G x l d G U i I C 8 + P E V u d H J 5 I F R 5 c G U 9 I k Z p b G x D b 2 x 1 b W 5 O Y W 1 l c y I g V m F s d W U 9 I n N b J n F 1 b 3 Q 7 U 2 F s Z X M g Q 2 h h b m 5 l b C B J R C Z x d W 9 0 O y w m c X V v d D t T Y W x l c y B D a G F u b m V s J n F 1 b 3 Q 7 X S I g L z 4 8 R W 5 0 c n k g V H l w Z T 0 i R m l s b E N v b H V t b l R 5 c G V z I i B W Y W x 1 Z T 0 i c 0 F 3 W T 0 i I C 8 + P E V u d H J 5 I F R 5 c G U 9 I k Z p b G x M Y X N 0 V X B k Y X R l Z C I g V m F s d W U 9 I m Q y M D I 1 L T A z L T E 0 V D E 2 O j Q 5 O j I z L j Y 5 N D Q 4 N z Z a I i A v P j x F b n R y e S B U e X B l P S J G a W x s R X J y b 3 J D b 3 V u d C I g V m F s d W U 9 I m w w I i A v P j x F b n R y e S B U e X B l P S J G a W x s R X J y b 3 J D b 2 R l I i B W Y W x 1 Z T 0 i c 1 V u a 2 5 v d 2 4 i I C 8 + P E V u d H J 5 I F R 5 c G U 9 I k Z p b G x D b 3 V u d C I g V m F s d W U 9 I m w y I i A v P j x F b n R y e S B U e X B l P S J B Z G R l Z F R v R G F 0 Y U 1 v Z G V s I i B W Y W x 1 Z T 0 i b D E i I C 8 + P E V u d H J 5 I F R 5 c G U 9 I l F 1 Z X J 5 S U Q i I F Z h b H V l P S J z Y W E 1 M T M w O T U t N j M w M C 0 0 N j A 3 L W I 2 O D Q t M G Y 2 Z j d l N m Y 3 N D Q 2 I i A v P j w v U 3 R h Y m x l R W 5 0 c m l l c z 4 8 L 0 l 0 Z W 0 + P E l 0 Z W 0 + P E l 0 Z W 1 M b 2 N h d G l v b j 4 8 S X R l b V R 5 c G U + R m 9 y b X V s Y T w v S X R l b V R 5 c G U + P E l 0 Z W 1 Q Y X R o P l N l Y 3 R p b 2 4 x L 0 R p b V N h b G V z Q 2 h h b m 5 l b C 9 T b 3 V y Y 2 U 8 L 0 l 0 Z W 1 Q Y X R o P j w v S X R l b U x v Y 2 F 0 a W 9 u P j x T d G F i b G V F b n R y a W V z I C 8 + P C 9 J d G V t P j x J d G V t P j x J d G V t T G 9 j Y X R p b 2 4 + P E l 0 Z W 1 U e X B l P k Z v c m 1 1 b G E 8 L 0 l 0 Z W 1 U e X B l P j x J d G V t U G F 0 a D 5 T Z W N 0 a W 9 u M S 9 E a W 1 T Y W x l c 0 N o Y W 5 u Z W w v U 2 h l Z X Q x X 1 N o Z W V 0 P C 9 J d G V t U G F 0 a D 4 8 L 0 l 0 Z W 1 M b 2 N h d G l v b j 4 8 U 3 R h Y m x l R W 5 0 c m l l c y A v P j w v S X R l b T 4 8 S X R l b T 4 8 S X R l b U x v Y 2 F 0 a W 9 u P j x J d G V t V H l w Z T 5 G b 3 J t d W x h P C 9 J d G V t V H l w Z T 4 8 S X R l b V B h d G g + U 2 V j d G l v b j E v R G l t U 2 F s Z X N D a G F u b m V s L 1 B y b 2 1 v d G V k J T I w S G V h Z G V y c z w v S X R l b V B h d G g + P C 9 J d G V t T G 9 j Y X R p b 2 4 + P F N 0 Y W J s Z U V u d H J p Z X M g L z 4 8 L 0 l 0 Z W 0 + P E l 0 Z W 0 + P E l 0 Z W 1 M b 2 N h d G l v b j 4 8 S X R l b V R 5 c G U + R m 9 y b X V s Y T w v S X R l b V R 5 c G U + P E l 0 Z W 1 Q Y X R o P l N l Y 3 R p b 2 4 x L 0 R p b V N h b G V z Q 2 h h b m 5 l b C 9 D a G F u Z 2 V k J T I w V H l w Z T w v S X R l b V B h d G g + P C 9 J d G V t T G 9 j Y X R p b 2 4 + P F N 0 Y W J s Z U V u d H J p Z X M g L z 4 8 L 0 l 0 Z W 0 + P E l 0 Z W 0 + P E l 0 Z W 1 M b 2 N h d G l v b j 4 8 S X R l b V R 5 c G U + R m 9 y b X V s Y T w v S X R l b V R 5 c G U + P E l 0 Z W 1 Q Y X R o P l N l Y 3 R p b 2 4 x L 0 Z h Y 3 R T Y W x l c 1 R y Y W 5 z Y W N 0 a W 8 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T Q s J n F 1 b 3 Q 7 a 2 V 5 Q 2 9 s d W 1 u T m F t Z X M m c X V v d D s 6 W y Z x d W 9 0 O 1 R y Y W 5 z Y W N 0 a W 9 u I E l E J n F 1 b 3 Q 7 L C Z x d W 9 0 O 0 N 1 c 3 R v b W V y I E l E J n F 1 b 3 Q 7 L C Z x d W 9 0 O 0 x v Y 2 F 0 a W 9 u I E l E J n F 1 b 3 Q 7 L C Z x d W 9 0 O 0 l 0 Z W 0 g V H l w Z S B J R C Z x d W 9 0 O y w m c X V v d D t T Y W x l c y B D a G F u b m V s I E l E J n F 1 b 3 Q 7 L C Z x d W 9 0 O 0 9 y Z G V y I F B y a W 9 y a X R 5 I E l E J n F 1 b 3 Q 7 L C Z x d W 9 0 O 0 9 y Z G V y I E R h d G U m c X V v d D s s J n F 1 b 3 Q 7 U 2 h p c C B E Y X R l J n F 1 b 3 Q 7 L C Z x d W 9 0 O 1 V u a X R z I F N v b G Q m c X V v d D s s J n F 1 b 3 Q 7 V W 5 p d C B Q c m l j Z S Z x d W 9 0 O y w m c X V v d D t V b m l 0 I E N v c 3 Q m c X V v d D s s J n F 1 b 3 Q 7 V G 9 0 Y W w g U m V 2 Z W 5 1 Z S Z x d W 9 0 O y w m c X V v d D t U b 3 R h b C B D b 3 N 0 J n F 1 b 3 Q 7 L C Z x d W 9 0 O 1 R v d G F s I F B y b 2 Z p d C Z x d W 9 0 O 1 0 s J n F 1 b 3 Q 7 c X V l c n l S Z W x h d G l v b n N o a X B z J n F 1 b 3 Q 7 O l t d L C Z x d W 9 0 O 2 N v b H V t b k l k Z W 5 0 a X R p Z X M m c X V v d D s 6 W y Z x d W 9 0 O 1 N l Y 3 R p b 2 4 x L 0 Z h Y 3 R T Y W x l c 1 R y Y W 5 z Y W N 0 a W 8 v U 2 9 1 c m N l L n t U c m F u c 2 F j d G l v b i B J R C w w f S Z x d W 9 0 O y w m c X V v d D t T Z W N 0 a W 9 u M S 9 G Y W N 0 U 2 F s Z X N U c m F u c 2 F j d G l v L 1 N v d X J j Z S 5 7 Q 3 V z d G 9 t Z X I g S U Q s M X 0 m c X V v d D s s J n F 1 b 3 Q 7 U 2 V j d G l v b j E v R m F j d F N h b G V z V H J h b n N h Y 3 R p b y 9 T b 3 V y Y 2 U u e 0 x v Y 2 F 0 a W 9 u I E l E L D J 9 J n F 1 b 3 Q 7 L C Z x d W 9 0 O 1 N l Y 3 R p b 2 4 x L 0 Z h Y 3 R T Y W x l c 1 R y Y W 5 z Y W N 0 a W 8 v U 2 9 1 c m N l L n t J d G V t I F R 5 c G U g S U Q s M 3 0 m c X V v d D s s J n F 1 b 3 Q 7 U 2 V j d G l v b j E v R m F j d F N h b G V z V H J h b n N h Y 3 R p b y 9 T b 3 V y Y 2 U u e 1 N h b G V z I E N o Y W 5 u Z W w g S U Q s N H 0 m c X V v d D s s J n F 1 b 3 Q 7 U 2 V j d G l v b j E v R m F j d F N h b G V z V H J h b n N h Y 3 R p b y 9 T b 3 V y Y 2 U u e 0 9 y Z G V y I F B y a W 9 y a X R 5 I E l E L D V 9 J n F 1 b 3 Q 7 L C Z x d W 9 0 O 1 N l Y 3 R p b 2 4 x L 0 Z h Y 3 R T Y W x l c 1 R y Y W 5 z Y W N 0 a W 8 v U 2 9 1 c m N l L n t P c m R l c i B E Y X R l L D Z 9 J n F 1 b 3 Q 7 L C Z x d W 9 0 O 1 N l Y 3 R p b 2 4 x L 0 Z h Y 3 R T Y W x l c 1 R y Y W 5 z Y W N 0 a W 8 v U 2 9 1 c m N l L n t T a G l w I E R h d G U s N 3 0 m c X V v d D s s J n F 1 b 3 Q 7 U 2 V j d G l v b j E v R m F j d F N h b G V z V H J h b n N h Y 3 R p b y 9 T b 3 V y Y 2 U u e 1 V u a X R z I F N v b G Q s O H 0 m c X V v d D s s J n F 1 b 3 Q 7 U 2 V j d G l v b j E v R m F j d F N h b G V z V H J h b n N h Y 3 R p b y 9 T b 3 V y Y 2 U u e 1 V u a X Q g U H J p Y 2 U s O X 0 m c X V v d D s s J n F 1 b 3 Q 7 U 2 V j d G l v b j E v R m F j d F N h b G V z V H J h b n N h Y 3 R p b y 9 T b 3 V y Y 2 U u e 1 V u a X Q g Q 2 9 z d C w x M H 0 m c X V v d D s s J n F 1 b 3 Q 7 U 2 V j d G l v b j E v R m F j d F N h b G V z V H J h b n N h Y 3 R p b y 9 T b 3 V y Y 2 U u e 1 R v d G F s I F J l d m V u d W U s M T F 9 J n F 1 b 3 Q 7 L C Z x d W 9 0 O 1 N l Y 3 R p b 2 4 x L 0 Z h Y 3 R T Y W x l c 1 R y Y W 5 z Y W N 0 a W 8 v U 2 9 1 c m N l L n t U b 3 R h b C B D b 3 N 0 L D E y f S Z x d W 9 0 O y w m c X V v d D t T Z W N 0 a W 9 u M S 9 G Y W N 0 U 2 F s Z X N U c m F u c 2 F j d G l v L 1 N v d X J j Z S 5 7 V G 9 0 Y W w g U H J v Z m l 0 L D E z f S Z x d W 9 0 O 1 0 s J n F 1 b 3 Q 7 Q 2 9 s d W 1 u Q 2 9 1 b n Q m c X V v d D s 6 M T Q s J n F 1 b 3 Q 7 S 2 V 5 Q 2 9 s d W 1 u T m F t Z X M m c X V v d D s 6 W y Z x d W 9 0 O 1 R y Y W 5 z Y W N 0 a W 9 u I E l E J n F 1 b 3 Q 7 L C Z x d W 9 0 O 0 N 1 c 3 R v b W V y I E l E J n F 1 b 3 Q 7 L C Z x d W 9 0 O 0 x v Y 2 F 0 a W 9 u I E l E J n F 1 b 3 Q 7 L C Z x d W 9 0 O 0 l 0 Z W 0 g V H l w Z S B J R C Z x d W 9 0 O y w m c X V v d D t T Y W x l c y B D a G F u b m V s I E l E J n F 1 b 3 Q 7 L C Z x d W 9 0 O 0 9 y Z G V y I F B y a W 9 y a X R 5 I E l E J n F 1 b 3 Q 7 L C Z x d W 9 0 O 0 9 y Z G V y I E R h d G U m c X V v d D s s J n F 1 b 3 Q 7 U 2 h p c C B E Y X R l J n F 1 b 3 Q 7 L C Z x d W 9 0 O 1 V u a X R z I F N v b G Q m c X V v d D s s J n F 1 b 3 Q 7 V W 5 p d C B Q c m l j Z S Z x d W 9 0 O y w m c X V v d D t V b m l 0 I E N v c 3 Q m c X V v d D s s J n F 1 b 3 Q 7 V G 9 0 Y W w g U m V 2 Z W 5 1 Z S Z x d W 9 0 O y w m c X V v d D t U b 3 R h b C B D b 3 N 0 J n F 1 b 3 Q 7 L C Z x d W 9 0 O 1 R v d G F s I F B y b 2 Z p d C Z x d W 9 0 O 1 0 s J n F 1 b 3 Q 7 Q 2 9 s d W 1 u S W R l b n R p d G l l c y Z x d W 9 0 O z p b J n F 1 b 3 Q 7 U 2 V j d G l v b j E v R m F j d F N h b G V z V H J h b n N h Y 3 R p b y 9 T b 3 V y Y 2 U u e 1 R y Y W 5 z Y W N 0 a W 9 u I E l E L D B 9 J n F 1 b 3 Q 7 L C Z x d W 9 0 O 1 N l Y 3 R p b 2 4 x L 0 Z h Y 3 R T Y W x l c 1 R y Y W 5 z Y W N 0 a W 8 v U 2 9 1 c m N l L n t D d X N 0 b 2 1 l c i B J R C w x f S Z x d W 9 0 O y w m c X V v d D t T Z W N 0 a W 9 u M S 9 G Y W N 0 U 2 F s Z X N U c m F u c 2 F j d G l v L 1 N v d X J j Z S 5 7 T G 9 j Y X R p b 2 4 g S U Q s M n 0 m c X V v d D s s J n F 1 b 3 Q 7 U 2 V j d G l v b j E v R m F j d F N h b G V z V H J h b n N h Y 3 R p b y 9 T b 3 V y Y 2 U u e 0 l 0 Z W 0 g V H l w Z S B J R C w z f S Z x d W 9 0 O y w m c X V v d D t T Z W N 0 a W 9 u M S 9 G Y W N 0 U 2 F s Z X N U c m F u c 2 F j d G l v L 1 N v d X J j Z S 5 7 U 2 F s Z X M g Q 2 h h b m 5 l b C B J R C w 0 f S Z x d W 9 0 O y w m c X V v d D t T Z W N 0 a W 9 u M S 9 G Y W N 0 U 2 F s Z X N U c m F u c 2 F j d G l v L 1 N v d X J j Z S 5 7 T 3 J k Z X I g U H J p b 3 J p d H k g S U Q s N X 0 m c X V v d D s s J n F 1 b 3 Q 7 U 2 V j d G l v b j E v R m F j d F N h b G V z V H J h b n N h Y 3 R p b y 9 T b 3 V y Y 2 U u e 0 9 y Z G V y I E R h d G U s N n 0 m c X V v d D s s J n F 1 b 3 Q 7 U 2 V j d G l v b j E v R m F j d F N h b G V z V H J h b n N h Y 3 R p b y 9 T b 3 V y Y 2 U u e 1 N o a X A g R G F 0 Z S w 3 f S Z x d W 9 0 O y w m c X V v d D t T Z W N 0 a W 9 u M S 9 G Y W N 0 U 2 F s Z X N U c m F u c 2 F j d G l v L 1 N v d X J j Z S 5 7 V W 5 p d H M g U 2 9 s Z C w 4 f S Z x d W 9 0 O y w m c X V v d D t T Z W N 0 a W 9 u M S 9 G Y W N 0 U 2 F s Z X N U c m F u c 2 F j d G l v L 1 N v d X J j Z S 5 7 V W 5 p d C B Q c m l j Z S w 5 f S Z x d W 9 0 O y w m c X V v d D t T Z W N 0 a W 9 u M S 9 G Y W N 0 U 2 F s Z X N U c m F u c 2 F j d G l v L 1 N v d X J j Z S 5 7 V W 5 p d C B D b 3 N 0 L D E w f S Z x d W 9 0 O y w m c X V v d D t T Z W N 0 a W 9 u M S 9 G Y W N 0 U 2 F s Z X N U c m F u c 2 F j d G l v L 1 N v d X J j Z S 5 7 V G 9 0 Y W w g U m V 2 Z W 5 1 Z S w x M X 0 m c X V v d D s s J n F 1 b 3 Q 7 U 2 V j d G l v b j E v R m F j d F N h b G V z V H J h b n N h Y 3 R p b y 9 T b 3 V y Y 2 U u e 1 R v d G F s I E N v c 3 Q s M T J 9 J n F 1 b 3 Q 7 L C Z x d W 9 0 O 1 N l Y 3 R p b 2 4 x L 0 Z h Y 3 R T Y W x l c 1 R y Y W 5 z Y W N 0 a W 8 v U 2 9 1 c m N l L n t U b 3 R h b C B Q c m 9 m a X Q s M T N 9 J n F 1 b 3 Q 7 X S w m c X V v d D t S Z W x h d G l v b n N o a X B J b m Z v J n F 1 b 3 Q 7 O l t d f S I g L z 4 8 R W 5 0 c n k g V H l w Z T 0 i R m l s b F N 0 Y X R 1 c y I g V m F s d W U 9 I n N D b 2 1 w b G V 0 Z S I g L z 4 8 R W 5 0 c n k g V H l w Z T 0 i R m l s b E N v b H V t b k 5 h b W V z I i B W Y W x 1 Z T 0 i c 1 s m c X V v d D t U c m F u c 2 F j d G l v b i B J R C Z x d W 9 0 O y w m c X V v d D t D d X N 0 b 2 1 l c i B J R C Z x d W 9 0 O y w m c X V v d D t M b 2 N h d G l v b i B J R C Z x d W 9 0 O y w m c X V v d D t J d G V t I F R 5 c G U g S U Q m c X V v d D s s J n F 1 b 3 Q 7 U 2 F s Z X M g Q 2 h h b m 5 l b C B J R C Z x d W 9 0 O y w m c X V v d D t P c m R l c i B Q c m l v c m l 0 e S B J R C Z x d W 9 0 O y w m c X V v d D t P c m R l c i B E Y X R l J n F 1 b 3 Q 7 L C Z x d W 9 0 O 1 N o a X A g R G F 0 Z S Z x d W 9 0 O y w m c X V v d D t V b m l 0 c y B T b 2 x k J n F 1 b 3 Q 7 L C Z x d W 9 0 O 1 V u a X Q g U H J p Y 2 U m c X V v d D s s J n F 1 b 3 Q 7 V W 5 p d C B D b 3 N 0 J n F 1 b 3 Q 7 L C Z x d W 9 0 O 1 R v d G F s I F J l d m V u d W U m c X V v d D s s J n F 1 b 3 Q 7 V G 9 0 Y W w g Q 2 9 z d C Z x d W 9 0 O y w m c X V v d D t U b 3 R h b C B Q c m 9 m a X Q m c X V v d D t d I i A v P j x F b n R y e S B U e X B l P S J G a W x s Q 2 9 s d W 1 u V H l w Z X M i I F Z h b H V l P S J z Q X d N R E F 3 T U R D U W t E Q l F V R k J R V T 0 i I C 8 + P E V u d H J 5 I F R 5 c G U 9 I k Z p b G x M Y X N 0 V X B k Y X R l Z C I g V m F s d W U 9 I m Q y M D I 1 L T A z L T E 0 V D E 1 O j M 0 O j U 3 L j Q x N D U 1 O D B a I i A v P j x F b n R y e S B U e X B l P S J G a W x s R X J y b 3 J D b 3 V u d C I g V m F s d W U 9 I m w w I i A v P j x F b n R y e S B U e X B l P S J G a W x s R X J y b 3 J D b 2 R l I i B W Y W x 1 Z T 0 i c 1 V u a 2 5 v d 2 4 i I C 8 + P E V u d H J 5 I F R 5 c G U 9 I k Z p b G x D b 3 V u d C I g V m F s d W U 9 I m w x M D A 0 N i I g L z 4 8 R W 5 0 c n k g V H l w Z T 0 i Q W R k Z W R U b 0 R h d G F N b 2 R l b C I g V m F s d W U 9 I m w x I i A v P j x F b n R y e S B U e X B l P S J R d W V y e U l E I i B W Y W x 1 Z T 0 i c z h l N T k y O D M y L T Y 0 M G Q t N D E x Y i 1 i N W I 1 L W U z M T M 4 N T k x Z T A 0 N S I g L z 4 8 L 1 N 0 Y W J s Z U V u d H J p Z X M + P C 9 J d G V t P j x J d G V t P j x J d G V t T G 9 j Y X R p b 2 4 + P E l 0 Z W 1 U e X B l P k Z v c m 1 1 b G E 8 L 0 l 0 Z W 1 U e X B l P j x J d G V t U G F 0 a D 5 T Z W N 0 a W 9 u M S 9 G Y W N 0 U 2 F s Z X N U c m F u c 2 F j d G l v L 1 N v d X J j Z T w v S X R l b V B h d G g + P C 9 J d G V t T G 9 j Y X R p b 2 4 + P F N 0 Y W J s Z U V u d H J p Z X M g L z 4 8 L 0 l 0 Z W 0 + P E l 0 Z W 0 + P E l 0 Z W 1 M b 2 N h d G l v b j 4 8 S X R l b V R 5 c G U + R m 9 y b X V s Y T w v S X R l b V R 5 c G U + P E l 0 Z W 1 Q Y X R o P l N l Y 3 R p b 2 4 x L 0 Z h Y 3 R T Y W x l c 1 R y Y W 5 z Y W N 0 a W 8 v U m V t b 3 Z l Z C U y M E R 1 c G x p Y 2 F 0 Z X M 8 L 0 l 0 Z W 1 Q Y X R o P j w v S X R l b U x v Y 2 F 0 a W 9 u P j x T d G F i b G V F b n R y a W V z I C 8 + P C 9 J d G V t P j w v S X R l b X M + P C 9 M b 2 N h b F B h Y 2 t h Z 2 V N Z X R h Z G F 0 Y U Z p b G U + F g A A A F B L B Q Y A A A A A A A A A A A A A A A A A A A A A A A A m A Q A A A Q A A A N C M n d 8 B F d E R j H o A w E / C l + s B A A A A O y M O U Y Z 8 o U i 3 L i c X C o f J V A A A A A A C A A A A A A A Q Z g A A A A E A A C A A A A C T i 5 I l Q v E q M V z H A p e F j H Y T x X l a g U s R w p + K / T w g y R 0 e f Q A A A A A O g A A A A A I A A C A A A A B T h + b z z M s X g 3 U K P P s D B v v v / h B d / 6 a f I B 2 L R d U 3 8 W o A A 1 A A A A D R 5 + 7 t 9 S h Z x / T k Q C g W b z e G i L G j k O i F S g T y j k S O 2 J 5 h C f 0 h f g 5 S 6 d C z B v v 0 p g c g o X m 9 s E q G B 4 o o f K h S f I C k r s X c 1 4 Q w v I W q O + 9 c Y D W g w s m O x E A A A A D b C 2 C w R r c U y Q N f 5 / H h 6 P a J i N y N v X 0 S F P / p o u 7 T f 7 L M C C t H C Y N Z V k 8 I p e O M W Q 0 7 4 0 h d o e y 1 A o Q O 1 E o N T h h b B C + D < / D a t a M a s h u p > 
</file>

<file path=customXml/item18.xml>��< ? x m l   v e r s i o n = " 1 . 0 "   e n c o d i n g = " U T F - 1 6 " ? > < G e m i n i   x m l n s = " h t t p : / / g e m i n i / p i v o t c u s t o m i z a t i o n / T a b l e X M L _ 2 0 1 4   S a l e s   D a t a _ f 6 2 9 f 5 c b - 9 b 3 d - 4 6 4 e - 8 2 7 1 - d 5 2 e 3 9 c 8 5 d 4 6 " > < C u s t o m C o n t e n t > < ! [ C D A T A [ < T a b l e W i d g e t G r i d S e r i a l i z a t i o n   x m l n s : x s d = " h t t p : / / w w w . w 3 . o r g / 2 0 0 1 / X M L S c h e m a "   x m l n s : x s i = " h t t p : / / w w w . w 3 . o r g / 2 0 0 1 / X M L S c h e m a - i n s t a n c e " > < C o l u m n S u g g e s t e d T y p e   / > < C o l u m n F o r m a t   / > < C o l u m n A c c u r a c y   / > < C o l u m n C u r r e n c y S y m b o l   / > < C o l u m n P o s i t i v e P a t t e r n   / > < C o l u m n N e g a t i v e P a t t e r n   / > < C o l u m n W i d t h s > < i t e m > < k e y > < s t r i n g > T r a n s a c t i o n   I D < / s t r i n g > < / k e y > < v a l u e > < i n t > 2 1 3 < / i n t > < / v a l u e > < / i t e m > < i t e m > < k e y > < s t r i n g > C u s t o m e r   I D < / s t r i n g > < / k e y > < v a l u e > < i n t > 1 1 2 < / i n t > < / v a l u e > < / i t e m > < i t e m > < k e y > < s t r i n g > L o c a t i o n   I D < / s t r i n g > < / k e y > < v a l u e > < i n t > 1 0 3 < / i n t > < / v a l u e > < / i t e m > < i t e m > < k e y > < s t r i n g > I t e m   T y p e   I D < / s t r i n g > < / k e y > < v a l u e > < i n t > 1 1 3 < / i n t > < / v a l u e > < / i t e m > < i t e m > < k e y > < s t r i n g > S a l e s   C h a n n e l   I D < / s t r i n g > < / k e y > < v a l u e > < i n t > 1 3 8 < / i n t > < / v a l u e > < / i t e m > < i t e m > < k e y > < s t r i n g > O r d e r   P r i o r i t y   I D < / s t r i n g > < / k e y > < v a l u e > < i n t > 1 3 7 < / i n t > < / v a l u e > < / i t e m > < i t e m > < k e y > < s t r i n g > O r d e r   D a t e < / s t r i n g > < / k e y > < v a l u e > < i n t > 1 0 4 < / i n t > < / v a l u e > < / i t e m > < i t e m > < k e y > < s t r i n g > S h i p   D a t e < / s t r i n g > < / k e y > < v a l u e > < i n t > 9 5 < / i n t > < / v a l u e > < / i t e m > < i t e m > < k e y > < s t r i n g > U n i t s   S o l d < / s t r i n g > < / k e y > < v a l u e > < i n t > 9 8 < / i n t > < / v a l u e > < / i t e m > < i t e m > < k e y > < s t r i n g > U n i t   P r i c e < / s t r i n g > < / k e y > < v a l u e > < i n t > 9 6 < / i n t > < / v a l u e > < / i t e m > < i t e m > < k e y > < s t r i n g > U n i t   C o s t < / s t r i n g > < / k e y > < v a l u e > < i n t > 9 2 < / i n t > < / v a l u e > < / i t e m > < i t e m > < k e y > < s t r i n g > T o t a l   R e v e n u e < / s t r i n g > < / k e y > < v a l u e > < i n t > 1 2 4 < / i n t > < / v a l u e > < / i t e m > < i t e m > < k e y > < s t r i n g > T o t a l   C o s t < / s t r i n g > < / k e y > < v a l u e > < i n t > 9 6 < / i n t > < / v a l u e > < / i t e m > < i t e m > < k e y > < s t r i n g > T o t a l   P r o f i t < / s t r i n g > < / k e y > < v a l u e > < i n t > 1 0 3 < / i n t > < / v a l u e > < / i t e m > < / C o l u m n W i d t h s > < C o l u m n D i s p l a y I n d e x > < i t e m > < k e y > < s t r i n g > T r a n s a c t i o n   I D < / s t r i n g > < / k e y > < v a l u e > < i n t > 0 < / i n t > < / v a l u e > < / i t e m > < i t e m > < k e y > < s t r i n g > C u s t o m e r   I D < / s t r i n g > < / k e y > < v a l u e > < i n t > 1 < / i n t > < / v a l u e > < / i t e m > < i t e m > < k e y > < s t r i n g > L o c a t i o n   I D < / s t r i n g > < / k e y > < v a l u e > < i n t > 2 < / i n t > < / v a l u e > < / i t e m > < i t e m > < k e y > < s t r i n g > I t e m   T y p e   I D < / s t r i n g > < / k e y > < v a l u e > < i n t > 3 < / i n t > < / v a l u e > < / i t e m > < i t e m > < k e y > < s t r i n g > S a l e s   C h a n n e l   I D < / s t r i n g > < / k e y > < v a l u e > < i n t > 4 < / i n t > < / v a l u e > < / i t e m > < i t e m > < k e y > < s t r i n g > O r d e r   P r i o r i t y   I D < / s t r i n g > < / k e y > < v a l u e > < i n t > 5 < / i n t > < / v a l u e > < / i t e m > < i t e m > < k e y > < s t r i n g > O r d e r   D a t e < / s t r i n g > < / k e y > < v a l u e > < i n t > 6 < / i n t > < / v a l u e > < / i t e m > < i t e m > < k e y > < s t r i n g > S h i p   D a t e < / s t r i n g > < / k e y > < v a l u e > < i n t > 7 < / i n t > < / v a l u e > < / i t e m > < i t e m > < k e y > < s t r i n g > U n i t s   S o l d < / s t r i n g > < / k e y > < v a l u e > < i n t > 8 < / i n t > < / v a l u e > < / i t e m > < i t e m > < k e y > < s t r i n g > U n i t   P r i c e < / s t r i n g > < / k e y > < v a l u e > < i n t > 9 < / i n t > < / v a l u e > < / i t e m > < i t e m > < k e y > < s t r i n g > U n i t   C o s t < / s t r i n g > < / k e y > < v a l u e > < i n t > 1 0 < / i n t > < / v a l u e > < / i t e m > < i t e m > < k e y > < s t r i n g > T o t a l   R e v e n u e < / s t r i n g > < / k e y > < v a l u e > < i n t > 1 1 < / i n t > < / v a l u e > < / i t e m > < i t e m > < k e y > < s t r i n g > T o t a l   C o s t < / s t r i n g > < / k e y > < v a l u e > < i n t > 1 2 < / i n t > < / v a l u e > < / i t e m > < i t e m > < k e y > < s t r i n g > T o t a l   P r o f i t < / s t r i n g > < / k e y > < v a l u e > < i n t > 1 3 < / 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 2 0 1 4   S a l e s   D a t a 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 2 0 1 4   S a l e s   D a t a 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 M e a s u r e s \ M e a s u r e   2 < / K e y > < / D i a g r a m O b j e c t K e y > < D i a g r a m O b j e c t K e y > < K e y > M e a s u r e s \ M e a s u r e   2 \ T a g I n f o \ F o r m u l a < / K e y > < / D i a g r a m O b j e c t K e y > < D i a g r a m O b j e c t K e y > < K e y > M e a s u r e s \ M e a s u r e   2 \ T a g I n f o \ V a l u e < / K e y > < / D i a g r a m O b j e c t K e y > < D i a g r a m O b j e c t K e y > < K e y > M e a s u r e s \ M e a s u r e   3 < / K e y > < / D i a g r a m O b j e c t K e y > < D i a g r a m O b j e c t K e y > < K e y > M e a s u r e s \ M e a s u r e   3 \ T a g I n f o \ F o r m u l a < / K e y > < / D i a g r a m O b j e c t K e y > < D i a g r a m O b j e c t K e y > < K e y > M e a s u r e s \ M e a s u r e   3 \ T a g I n f o \ V a l u e < / K e y > < / D i a g r a m O b j e c t K e y > < D i a g r a m O b j e c t K e y > < K e y > M e a s u r e s \ M e a s u r e   1 < / K e y > < / D i a g r a m O b j e c t K e y > < D i a g r a m O b j e c t K e y > < K e y > M e a s u r e s \ M e a s u r e   1 \ T a g I n f o \ F o r m u l a < / K e y > < / D i a g r a m O b j e c t K e y > < D i a g r a m O b j e c t K e y > < K e y > M e a s u r e s \ M e a s u r e   1 \ T a g I n f o \ V a l u e < / K e y > < / D i a g r a m O b j e c t K e y > < D i a g r a m O b j e c t K e y > < K e y > C o l u m n s \ T r a n s a c t i o n   I D < / K e y > < / D i a g r a m O b j e c t K e y > < D i a g r a m O b j e c t K e y > < K e y > C o l u m n s \ C u s t o m e r   I D < / K e y > < / D i a g r a m O b j e c t K e y > < D i a g r a m O b j e c t K e y > < K e y > C o l u m n s \ L o c a t i o n   I D < / K e y > < / D i a g r a m O b j e c t K e y > < D i a g r a m O b j e c t K e y > < K e y > C o l u m n s \ I t e m   T y p e   I D < / K e y > < / D i a g r a m O b j e c t K e y > < D i a g r a m O b j e c t K e y > < K e y > C o l u m n s \ S a l e s   C h a n n e l   I D < / K e y > < / D i a g r a m O b j e c t K e y > < D i a g r a m O b j e c t K e y > < K e y > C o l u m n s \ O r d e r   P r i o r i t y   I D < / K e y > < / D i a g r a m O b j e c t K e y > < D i a g r a m O b j e c t K e y > < K e y > C o l u m n s \ O r d e r   D a t e < / K e y > < / D i a g r a m O b j e c t K e y > < D i a g r a m O b j e c t K e y > < K e y > C o l u m n s \ S h i p   D a t e < / K e y > < / D i a g r a m O b j e c t K e y > < D i a g r a m O b j e c t K e y > < K e y > C o l u m n s \ U n i t s   S o l d < / K e y > < / D i a g r a m O b j e c t K e y > < D i a g r a m O b j e c t K e y > < K e y > C o l u m n s \ U n i t   P r i c e < / K e y > < / D i a g r a m O b j e c t K e y > < D i a g r a m O b j e c t K e y > < K e y > C o l u m n s \ U n i t   C o s t < / K e y > < / D i a g r a m O b j e c t K e y > < D i a g r a m O b j e c t K e y > < K e y > C o l u m n s \ T o t a l   R e v e n u e < / K e y > < / D i a g r a m O b j e c t K e y > < D i a g r a m O b j e c t K e y > < K e y > C o l u m n s \ T o t a l   C o s t < / K e y > < / D i a g r a m O b j e c t K e y > < D i a g r a m O b j e c t K e y > < K e y > C o l u m n s \ T o t a l   P r o f i t 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 M e a s u r e s \ M e a s u r e   2 < / K e y > < / a : K e y > < a : V a l u e   i : t y p e = " M e a s u r e G r i d N o d e V i e w S t a t e " > < L a y e d O u t > t r u e < / L a y e d O u t > < R o w > 2 < / R o w > < / a : V a l u e > < / a : K e y V a l u e O f D i a g r a m O b j e c t K e y a n y T y p e z b w N T n L X > < a : K e y V a l u e O f D i a g r a m O b j e c t K e y a n y T y p e z b w N T n L X > < a : K e y > < K e y > M e a s u r e s \ M e a s u r e   2 \ T a g I n f o \ F o r m u l a < / K e y > < / a : K e y > < a : V a l u e   i : t y p e = " M e a s u r e G r i d V i e w S t a t e I D i a g r a m T a g A d d i t i o n a l I n f o " / > < / a : K e y V a l u e O f D i a g r a m O b j e c t K e y a n y T y p e z b w N T n L X > < a : K e y V a l u e O f D i a g r a m O b j e c t K e y a n y T y p e z b w N T n L X > < a : K e y > < K e y > M e a s u r e s \ M e a s u r e   2 \ T a g I n f o \ V a l u e < / K e y > < / a : K e y > < a : V a l u e   i : t y p e = " M e a s u r e G r i d V i e w S t a t e I D i a g r a m T a g A d d i t i o n a l I n f o " / > < / a : K e y V a l u e O f D i a g r a m O b j e c t K e y a n y T y p e z b w N T n L X > < a : K e y V a l u e O f D i a g r a m O b j e c t K e y a n y T y p e z b w N T n L X > < a : K e y > < K e y > M e a s u r e s \ M e a s u r e   3 < / K e y > < / a : K e y > < a : V a l u e   i : t y p e = " M e a s u r e G r i d N o d e V i e w S t a t e " > < L a y e d O u t > t r u e < / L a y e d O u t > < R o w > 4 < / R o w > < / a : V a l u e > < / a : K e y V a l u e O f D i a g r a m O b j e c t K e y a n y T y p e z b w N T n L X > < a : K e y V a l u e O f D i a g r a m O b j e c t K e y a n y T y p e z b w N T n L X > < a : K e y > < K e y > M e a s u r e s \ M e a s u r e   3 \ T a g I n f o \ F o r m u l a < / K e y > < / a : K e y > < a : V a l u e   i : t y p e = " M e a s u r e G r i d V i e w S t a t e I D i a g r a m T a g A d d i t i o n a l I n f o " / > < / a : K e y V a l u e O f D i a g r a m O b j e c t K e y a n y T y p e z b w N T n L X > < a : K e y V a l u e O f D i a g r a m O b j e c t K e y a n y T y p e z b w N T n L X > < a : K e y > < K e y > M e a s u r e s \ M e a s u r e   3 \ T a g I n f o \ V a l u e < / K e y > < / a : K e y > < a : V a l u e   i : t y p e = " M e a s u r e G r i d V i e w S t a t e I D i a g r a m T a g A d d i t i o n a l I n f o " / > < / a : K e y V a l u e O f D i a g r a m O b j e c t K e y a n y T y p e z b w N T n L X > < a : K e y V a l u e O f D i a g r a m O b j e c t K e y a n y T y p e z b w N T n L X > < a : K e y > < K e y > M e a s u r e s \ M e a s u r e   1 < / K e y > < / a : K e y > < a : V a l u e   i : t y p e = " M e a s u r e G r i d N o d e V i e w S t a t e " > < L a y e d O u t > t r u e < / L a y e d O u t > < / 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 1 \ T a g I n f o \ V a l u e < / K e y > < / a : K e y > < a : V a l u e   i : t y p e = " M e a s u r e G r i d V i e w S t a t e I D i a g r a m T a g A d d i t i o n a l I n f o " / > < / a : K e y V a l u e O f D i a g r a m O b j e c t K e y a n y T y p e z b w N T n L X > < a : K e y V a l u e O f D i a g r a m O b j e c t K e y a n y T y p e z b w N T n L X > < a : K e y > < K e y > C o l u m n s \ T r a n s a c t i o n   I D < / K e y > < / a : K e y > < a : V a l u e   i : t y p e = " M e a s u r e G r i d N o d e V i e w S t a t e " > < L a y e d O u t > t r u e < / L a y e d O u t > < / a : V a l u e > < / a : K e y V a l u e O f D i a g r a m O b j e c t K e y a n y T y p e z b w N T n L X > < a : K e y V a l u e O f D i a g r a m O b j e c t K e y a n y T y p e z b w N T n L X > < a : K e y > < K e y > C o l u m n s \ C u s t o m e r   I D < / K e y > < / a : K e y > < a : V a l u e   i : t y p e = " M e a s u r e G r i d N o d e V i e w S t a t e " > < C o l u m n > 1 < / C o l u m n > < L a y e d O u t > t r u e < / L a y e d O u t > < / a : V a l u e > < / a : K e y V a l u e O f D i a g r a m O b j e c t K e y a n y T y p e z b w N T n L X > < a : K e y V a l u e O f D i a g r a m O b j e c t K e y a n y T y p e z b w N T n L X > < a : K e y > < K e y > C o l u m n s \ L o c a t i o n   I D < / K e y > < / a : K e y > < a : V a l u e   i : t y p e = " M e a s u r e G r i d N o d e V i e w S t a t e " > < C o l u m n > 2 < / C o l u m n > < L a y e d O u t > t r u e < / L a y e d O u t > < / a : V a l u e > < / a : K e y V a l u e O f D i a g r a m O b j e c t K e y a n y T y p e z b w N T n L X > < a : K e y V a l u e O f D i a g r a m O b j e c t K e y a n y T y p e z b w N T n L X > < a : K e y > < K e y > C o l u m n s \ I t e m   T y p e   I D < / K e y > < / a : K e y > < a : V a l u e   i : t y p e = " M e a s u r e G r i d N o d e V i e w S t a t e " > < C o l u m n > 3 < / C o l u m n > < L a y e d O u t > t r u e < / L a y e d O u t > < / a : V a l u e > < / a : K e y V a l u e O f D i a g r a m O b j e c t K e y a n y T y p e z b w N T n L X > < a : K e y V a l u e O f D i a g r a m O b j e c t K e y a n y T y p e z b w N T n L X > < a : K e y > < K e y > C o l u m n s \ S a l e s   C h a n n e l   I D < / K e y > < / a : K e y > < a : V a l u e   i : t y p e = " M e a s u r e G r i d N o d e V i e w S t a t e " > < C o l u m n > 4 < / C o l u m n > < L a y e d O u t > t r u e < / L a y e d O u t > < / a : V a l u e > < / a : K e y V a l u e O f D i a g r a m O b j e c t K e y a n y T y p e z b w N T n L X > < a : K e y V a l u e O f D i a g r a m O b j e c t K e y a n y T y p e z b w N T n L X > < a : K e y > < K e y > C o l u m n s \ O r d e r   P r i o r i t y   I D < / K e y > < / a : K e y > < a : V a l u e   i : t y p e = " M e a s u r e G r i d N o d e V i e w S t a t e " > < C o l u m n > 5 < / C o l u m n > < L a y e d O u t > t r u e < / L a y e d O u t > < / a : V a l u e > < / a : K e y V a l u e O f D i a g r a m O b j e c t K e y a n y T y p e z b w N T n L X > < a : K e y V a l u e O f D i a g r a m O b j e c t K e y a n y T y p e z b w N T n L X > < a : K e y > < K e y > C o l u m n s \ O r d e r   D a t e < / K e y > < / a : K e y > < a : V a l u e   i : t y p e = " M e a s u r e G r i d N o d e V i e w S t a t e " > < C o l u m n > 6 < / C o l u m n > < L a y e d O u t > t r u e < / L a y e d O u t > < / a : V a l u e > < / a : K e y V a l u e O f D i a g r a m O b j e c t K e y a n y T y p e z b w N T n L X > < a : K e y V a l u e O f D i a g r a m O b j e c t K e y a n y T y p e z b w N T n L X > < a : K e y > < K e y > C o l u m n s \ S h i p   D a t e < / K e y > < / a : K e y > < a : V a l u e   i : t y p e = " M e a s u r e G r i d N o d e V i e w S t a t e " > < C o l u m n > 7 < / C o l u m n > < L a y e d O u t > t r u e < / L a y e d O u t > < / a : V a l u e > < / a : K e y V a l u e O f D i a g r a m O b j e c t K e y a n y T y p e z b w N T n L X > < a : K e y V a l u e O f D i a g r a m O b j e c t K e y a n y T y p e z b w N T n L X > < a : K e y > < K e y > C o l u m n s \ U n i t s   S o l d < / K e y > < / a : K e y > < a : V a l u e   i : t y p e = " M e a s u r e G r i d N o d e V i e w S t a t e " > < C o l u m n > 8 < / C o l u m n > < L a y e d O u t > t r u e < / L a y e d O u t > < / a : V a l u e > < / a : K e y V a l u e O f D i a g r a m O b j e c t K e y a n y T y p e z b w N T n L X > < a : K e y V a l u e O f D i a g r a m O b j e c t K e y a n y T y p e z b w N T n L X > < a : K e y > < K e y > C o l u m n s \ U n i t   P r i c e < / K e y > < / a : K e y > < a : V a l u e   i : t y p e = " M e a s u r e G r i d N o d e V i e w S t a t e " > < C o l u m n > 9 < / C o l u m n > < L a y e d O u t > t r u e < / L a y e d O u t > < / a : V a l u e > < / a : K e y V a l u e O f D i a g r a m O b j e c t K e y a n y T y p e z b w N T n L X > < a : K e y V a l u e O f D i a g r a m O b j e c t K e y a n y T y p e z b w N T n L X > < a : K e y > < K e y > C o l u m n s \ U n i t   C o s t < / K e y > < / a : K e y > < a : V a l u e   i : t y p e = " M e a s u r e G r i d N o d e V i e w S t a t e " > < C o l u m n > 1 0 < / C o l u m n > < L a y e d O u t > t r u e < / L a y e d O u t > < / a : V a l u e > < / a : K e y V a l u e O f D i a g r a m O b j e c t K e y a n y T y p e z b w N T n L X > < a : K e y V a l u e O f D i a g r a m O b j e c t K e y a n y T y p e z b w N T n L X > < a : K e y > < K e y > C o l u m n s \ T o t a l   R e v e n u e < / K e y > < / a : K e y > < a : V a l u e   i : t y p e = " M e a s u r e G r i d N o d e V i e w S t a t e " > < C o l u m n > 1 1 < / C o l u m n > < L a y e d O u t > t r u e < / L a y e d O u t > < / a : V a l u e > < / a : K e y V a l u e O f D i a g r a m O b j e c t K e y a n y T y p e z b w N T n L X > < a : K e y V a l u e O f D i a g r a m O b j e c t K e y a n y T y p e z b w N T n L X > < a : K e y > < K e y > C o l u m n s \ T o t a l   C o s t < / K e y > < / a : K e y > < a : V a l u e   i : t y p e = " M e a s u r e G r i d N o d e V i e w S t a t e " > < C o l u m n > 1 2 < / C o l u m n > < L a y e d O u t > t r u e < / L a y e d O u t > < / a : V a l u e > < / a : K e y V a l u e O f D i a g r a m O b j e c t K e y a n y T y p e z b w N T n L X > < a : K e y V a l u e O f D i a g r a m O b j e c t K e y a n y T y p e z b w N T n L X > < a : K e y > < K e y > C o l u m n s \ T o t a l   P r o f i t < / K e y > < / a : K e y > < a : V a l u e   i : t y p e = " M e a s u r e G r i d N o d e V i e w S t a t e " > < C o l u m n > 1 3 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 T a g s \ T a b l e s \ & l t ; T a b l e s \ 2 0 1 4   S a l e s   D a t a & g t ; < / K e y > < / D i a g r a m O b j e c t K e y > < D i a g r a m O b j e c t K e y > < K e y > D y n a m i c   T a g s \ T a b l e s \ & l t ; T a b l e s \ 2 0 1 5   S a l e s   D a t a & g t ; < / K e y > < / D i a g r a m O b j e c t K e y > < D i a g r a m O b j e c t K e y > < K e y > D y n a m i c   T a g s \ T a b l e s \ & l t ; T a b l e s \ 2 0 1 6   S a l e s   D a t a & g t ; < / K e y > < / D i a g r a m O b j e c t K e y > < D i a g r a m O b j e c t K e y > < K e y > D y n a m i c   T a g s \ T a b l e s \ & l t ; T a b l e s \ 2 0 1 7   S a l e s   D a t a & g t ; < / K e y > < / D i a g r a m O b j e c t K e y > < D i a g r a m O b j e c t K e y > < K e y > D y n a m i c   T a g s \ T a b l e s \ & l t ; T a b l e s \ 2 0 1 8   S a l e s   D a t a & g t ; < / K e y > < / D i a g r a m O b j e c t K e y > < D i a g r a m O b j e c t K e y > < K e y > D y n a m i c   T a g s \ T a b l e s \ & l t ; T a b l e s \ 2 0 1 9   S a l e s   D a t a & g t ; < / K e y > < / D i a g r a m O b j e c t K e y > < D i a g r a m O b j e c t K e y > < K e y > D y n a m i c   T a g s \ T a b l e s \ & l t ; T a b l e s \ 2 0 2 0   S a l e s   D a t a & g t ; < / K e y > < / D i a g r a m O b j e c t K e y > < D i a g r a m O b j e c t K e y > < K e y > D y n a m i c   T a g s \ T a b l e s \ & l t ; T a b l e s \ 2 0 2 1   S a l e s   D a t a & g t ; < / K e y > < / D i a g r a m O b j e c t K e y > < D i a g r a m O b j e c t K e y > < K e y > D y n a m i c   T a g s \ T a b l e s \ & l t ; T a b l e s \ D i m C u s t o m e r & g t ; < / K e y > < / D i a g r a m O b j e c t K e y > < D i a g r a m O b j e c t K e y > < K e y > D y n a m i c   T a g s \ T a b l e s \ & l t ; T a b l e s \ D i m I t e m & g t ; < / K e y > < / D i a g r a m O b j e c t K e y > < D i a g r a m O b j e c t K e y > < K e y > D y n a m i c   T a g s \ T a b l e s \ & l t ; T a b l e s \ D i m l o c a t i o n & g t ; < / K e y > < / D i a g r a m O b j e c t K e y > < D i a g r a m O b j e c t K e y > < K e y > D y n a m i c   T a g s \ T a b l e s \ & l t ; T a b l e s \ D i m O r d e r P r i o r i t y & g t ; < / K e y > < / D i a g r a m O b j e c t K e y > < D i a g r a m O b j e c t K e y > < K e y > D y n a m i c   T a g s \ T a b l e s \ & l t ; T a b l e s \ D i m S a l e s C h a n n e l & g t ; < / K e y > < / D i a g r a m O b j e c t K e y > < D i a g r a m O b j e c t K e y > < K e y > D y n a m i c   T a g s \ T a b l e s \ & l t ; T a b l e s \ F a c t S a l e s T r a n s a c t i o & g t ; < / K e y > < / D i a g r a m O b j e c t K e y > < D i a g r a m O b j e c t K e y > < K e y > T a b l e s \ 2 0 1 4   S a l e s   D a t a < / K e y > < / D i a g r a m O b j e c t K e y > < D i a g r a m O b j e c t K e y > < K e y > T a b l e s \ 2 0 1 4   S a l e s   D a t a \ C o l u m n s \ T r a n s a c t i o n   I D < / K e y > < / D i a g r a m O b j e c t K e y > < D i a g r a m O b j e c t K e y > < K e y > T a b l e s \ 2 0 1 4   S a l e s   D a t a \ C o l u m n s \ C u s t o m e r   I D < / K e y > < / D i a g r a m O b j e c t K e y > < D i a g r a m O b j e c t K e y > < K e y > T a b l e s \ 2 0 1 4   S a l e s   D a t a \ C o l u m n s \ L o c a t i o n   I D < / K e y > < / D i a g r a m O b j e c t K e y > < D i a g r a m O b j e c t K e y > < K e y > T a b l e s \ 2 0 1 4   S a l e s   D a t a \ C o l u m n s \ I t e m   T y p e   I D < / K e y > < / D i a g r a m O b j e c t K e y > < D i a g r a m O b j e c t K e y > < K e y > T a b l e s \ 2 0 1 4   S a l e s   D a t a \ C o l u m n s \ S a l e s   C h a n n e l   I D < / K e y > < / D i a g r a m O b j e c t K e y > < D i a g r a m O b j e c t K e y > < K e y > T a b l e s \ 2 0 1 4   S a l e s   D a t a \ C o l u m n s \ O r d e r   P r i o r i t y   I D < / K e y > < / D i a g r a m O b j e c t K e y > < D i a g r a m O b j e c t K e y > < K e y > T a b l e s \ 2 0 1 4   S a l e s   D a t a \ C o l u m n s \ O r d e r   D a t e < / K e y > < / D i a g r a m O b j e c t K e y > < D i a g r a m O b j e c t K e y > < K e y > T a b l e s \ 2 0 1 4   S a l e s   D a t a \ C o l u m n s \ S h i p   D a t e < / K e y > < / D i a g r a m O b j e c t K e y > < D i a g r a m O b j e c t K e y > < K e y > T a b l e s \ 2 0 1 4   S a l e s   D a t a \ C o l u m n s \ U n i t s   S o l d < / K e y > < / D i a g r a m O b j e c t K e y > < D i a g r a m O b j e c t K e y > < K e y > T a b l e s \ 2 0 1 4   S a l e s   D a t a \ C o l u m n s \ U n i t   P r i c e < / K e y > < / D i a g r a m O b j e c t K e y > < D i a g r a m O b j e c t K e y > < K e y > T a b l e s \ 2 0 1 4   S a l e s   D a t a \ C o l u m n s \ U n i t   C o s t < / K e y > < / D i a g r a m O b j e c t K e y > < D i a g r a m O b j e c t K e y > < K e y > T a b l e s \ 2 0 1 4   S a l e s   D a t a \ C o l u m n s \ T o t a l   R e v e n u e < / K e y > < / D i a g r a m O b j e c t K e y > < D i a g r a m O b j e c t K e y > < K e y > T a b l e s \ 2 0 1 4   S a l e s   D a t a \ C o l u m n s \ T o t a l   C o s t < / K e y > < / D i a g r a m O b j e c t K e y > < D i a g r a m O b j e c t K e y > < K e y > T a b l e s \ 2 0 1 4   S a l e s   D a t a \ C o l u m n s \ T o t a l   P r o f i t < / K e y > < / D i a g r a m O b j e c t K e y > < D i a g r a m O b j e c t K e y > < K e y > T a b l e s \ 2 0 1 4   S a l e s   D a t a \ M e a s u r e s \ M e a s u r e   2 < / K e y > < / D i a g r a m O b j e c t K e y > < D i a g r a m O b j e c t K e y > < K e y > T a b l e s \ 2 0 1 4   S a l e s   D a t a \ M e a s u r e s \ M e a s u r e   3 < / K e y > < / D i a g r a m O b j e c t K e y > < D i a g r a m O b j e c t K e y > < K e y > T a b l e s \ 2 0 1 4   S a l e s   D a t a \ M e a s u r e s \ M e a s u r e   1 < / K e y > < / D i a g r a m O b j e c t K e y > < D i a g r a m O b j e c t K e y > < K e y > T a b l e s \ 2 0 1 5   S a l e s   D a t a < / K e y > < / D i a g r a m O b j e c t K e y > < D i a g r a m O b j e c t K e y > < K e y > T a b l e s \ 2 0 1 5   S a l e s   D a t a \ C o l u m n s \ T r a n s a c t i o n   I D < / K e y > < / D i a g r a m O b j e c t K e y > < D i a g r a m O b j e c t K e y > < K e y > T a b l e s \ 2 0 1 5   S a l e s   D a t a \ C o l u m n s \ C u s t o m e r   I D < / K e y > < / D i a g r a m O b j e c t K e y > < D i a g r a m O b j e c t K e y > < K e y > T a b l e s \ 2 0 1 5   S a l e s   D a t a \ C o l u m n s \ L o c a t i o n   I D < / K e y > < / D i a g r a m O b j e c t K e y > < D i a g r a m O b j e c t K e y > < K e y > T a b l e s \ 2 0 1 5   S a l e s   D a t a \ C o l u m n s \ I t e m   T y p e   I D < / K e y > < / D i a g r a m O b j e c t K e y > < D i a g r a m O b j e c t K e y > < K e y > T a b l e s \ 2 0 1 5   S a l e s   D a t a \ C o l u m n s \ S a l e s   C h a n n e l   I D < / K e y > < / D i a g r a m O b j e c t K e y > < D i a g r a m O b j e c t K e y > < K e y > T a b l e s \ 2 0 1 5   S a l e s   D a t a \ C o l u m n s \ O r d e r   P r i o r i t y   I D < / K e y > < / D i a g r a m O b j e c t K e y > < D i a g r a m O b j e c t K e y > < K e y > T a b l e s \ 2 0 1 5   S a l e s   D a t a \ C o l u m n s \ O r d e r   D a t e < / K e y > < / D i a g r a m O b j e c t K e y > < D i a g r a m O b j e c t K e y > < K e y > T a b l e s \ 2 0 1 5   S a l e s   D a t a \ C o l u m n s \ S h i p   D a t e < / K e y > < / D i a g r a m O b j e c t K e y > < D i a g r a m O b j e c t K e y > < K e y > T a b l e s \ 2 0 1 5   S a l e s   D a t a \ C o l u m n s \ U n i t s   S o l d < / K e y > < / D i a g r a m O b j e c t K e y > < D i a g r a m O b j e c t K e y > < K e y > T a b l e s \ 2 0 1 5   S a l e s   D a t a \ C o l u m n s \ U n i t   P r i c e < / K e y > < / D i a g r a m O b j e c t K e y > < D i a g r a m O b j e c t K e y > < K e y > T a b l e s \ 2 0 1 5   S a l e s   D a t a \ C o l u m n s \ U n i t   C o s t < / K e y > < / D i a g r a m O b j e c t K e y > < D i a g r a m O b j e c t K e y > < K e y > T a b l e s \ 2 0 1 5   S a l e s   D a t a \ C o l u m n s \ T o t a l   R e v e n u e < / K e y > < / D i a g r a m O b j e c t K e y > < D i a g r a m O b j e c t K e y > < K e y > T a b l e s \ 2 0 1 5   S a l e s   D a t a \ C o l u m n s \ T o t a l   C o s t < / K e y > < / D i a g r a m O b j e c t K e y > < D i a g r a m O b j e c t K e y > < K e y > T a b l e s \ 2 0 1 5   S a l e s   D a t a \ C o l u m n s \ T o t a l   P r o f i t < / K e y > < / D i a g r a m O b j e c t K e y > < D i a g r a m O b j e c t K e y > < K e y > T a b l e s \ 2 0 1 6   S a l e s   D a t a < / K e y > < / D i a g r a m O b j e c t K e y > < D i a g r a m O b j e c t K e y > < K e y > T a b l e s \ 2 0 1 6   S a l e s   D a t a \ C o l u m n s \ T r a n s a c t i o n   I D < / K e y > < / D i a g r a m O b j e c t K e y > < D i a g r a m O b j e c t K e y > < K e y > T a b l e s \ 2 0 1 6   S a l e s   D a t a \ C o l u m n s \ C u s t o m e r   I D < / K e y > < / D i a g r a m O b j e c t K e y > < D i a g r a m O b j e c t K e y > < K e y > T a b l e s \ 2 0 1 6   S a l e s   D a t a \ C o l u m n s \ L o c a t i o n   I D < / K e y > < / D i a g r a m O b j e c t K e y > < D i a g r a m O b j e c t K e y > < K e y > T a b l e s \ 2 0 1 6   S a l e s   D a t a \ C o l u m n s \ I t e m   T y p e   I D < / K e y > < / D i a g r a m O b j e c t K e y > < D i a g r a m O b j e c t K e y > < K e y > T a b l e s \ 2 0 1 6   S a l e s   D a t a \ C o l u m n s \ S a l e s   C h a n n e l   I D < / K e y > < / D i a g r a m O b j e c t K e y > < D i a g r a m O b j e c t K e y > < K e y > T a b l e s \ 2 0 1 6   S a l e s   D a t a \ C o l u m n s \ O r d e r   P r i o r i t y   I D < / K e y > < / D i a g r a m O b j e c t K e y > < D i a g r a m O b j e c t K e y > < K e y > T a b l e s \ 2 0 1 6   S a l e s   D a t a \ C o l u m n s \ O r d e r   D a t e < / K e y > < / D i a g r a m O b j e c t K e y > < D i a g r a m O b j e c t K e y > < K e y > T a b l e s \ 2 0 1 6   S a l e s   D a t a \ C o l u m n s \ S h i p   D a t e < / K e y > < / D i a g r a m O b j e c t K e y > < D i a g r a m O b j e c t K e y > < K e y > T a b l e s \ 2 0 1 6   S a l e s   D a t a \ C o l u m n s \ U n i t s   S o l d < / K e y > < / D i a g r a m O b j e c t K e y > < D i a g r a m O b j e c t K e y > < K e y > T a b l e s \ 2 0 1 6   S a l e s   D a t a \ C o l u m n s \ U n i t   P r i c e < / K e y > < / D i a g r a m O b j e c t K e y > < D i a g r a m O b j e c t K e y > < K e y > T a b l e s \ 2 0 1 6   S a l e s   D a t a \ C o l u m n s \ U n i t   C o s t < / K e y > < / D i a g r a m O b j e c t K e y > < D i a g r a m O b j e c t K e y > < K e y > T a b l e s \ 2 0 1 6   S a l e s   D a t a \ C o l u m n s \ T o t a l   R e v e n u e < / K e y > < / D i a g r a m O b j e c t K e y > < D i a g r a m O b j e c t K e y > < K e y > T a b l e s \ 2 0 1 6   S a l e s   D a t a \ C o l u m n s \ T o t a l   C o s t < / K e y > < / D i a g r a m O b j e c t K e y > < D i a g r a m O b j e c t K e y > < K e y > T a b l e s \ 2 0 1 6   S a l e s   D a t a \ C o l u m n s \ T o t a l   P r o f i t < / K e y > < / D i a g r a m O b j e c t K e y > < D i a g r a m O b j e c t K e y > < K e y > T a b l e s \ 2 0 1 7   S a l e s   D a t a < / K e y > < / D i a g r a m O b j e c t K e y > < D i a g r a m O b j e c t K e y > < K e y > T a b l e s \ 2 0 1 7   S a l e s   D a t a \ C o l u m n s \ T r a n s a c t i o n   I D < / K e y > < / D i a g r a m O b j e c t K e y > < D i a g r a m O b j e c t K e y > < K e y > T a b l e s \ 2 0 1 7   S a l e s   D a t a \ C o l u m n s \ C u s t o m e r   I D < / K e y > < / D i a g r a m O b j e c t K e y > < D i a g r a m O b j e c t K e y > < K e y > T a b l e s \ 2 0 1 7   S a l e s   D a t a \ C o l u m n s \ L o c a t i o n   I D < / K e y > < / D i a g r a m O b j e c t K e y > < D i a g r a m O b j e c t K e y > < K e y > T a b l e s \ 2 0 1 7   S a l e s   D a t a \ C o l u m n s \ I t e m   T y p e   I D < / K e y > < / D i a g r a m O b j e c t K e y > < D i a g r a m O b j e c t K e y > < K e y > T a b l e s \ 2 0 1 7   S a l e s   D a t a \ C o l u m n s \ S a l e s   C h a n n e l   I D < / K e y > < / D i a g r a m O b j e c t K e y > < D i a g r a m O b j e c t K e y > < K e y > T a b l e s \ 2 0 1 7   S a l e s   D a t a \ C o l u m n s \ O r d e r   P r i o r i t y   I D < / K e y > < / D i a g r a m O b j e c t K e y > < D i a g r a m O b j e c t K e y > < K e y > T a b l e s \ 2 0 1 7   S a l e s   D a t a \ C o l u m n s \ O r d e r   D a t e < / K e y > < / D i a g r a m O b j e c t K e y > < D i a g r a m O b j e c t K e y > < K e y > T a b l e s \ 2 0 1 7   S a l e s   D a t a \ C o l u m n s \ S h i p   D a t e < / K e y > < / D i a g r a m O b j e c t K e y > < D i a g r a m O b j e c t K e y > < K e y > T a b l e s \ 2 0 1 7   S a l e s   D a t a \ C o l u m n s \ U n i t s   S o l d < / K e y > < / D i a g r a m O b j e c t K e y > < D i a g r a m O b j e c t K e y > < K e y > T a b l e s \ 2 0 1 7   S a l e s   D a t a \ C o l u m n s \ U n i t   P r i c e < / K e y > < / D i a g r a m O b j e c t K e y > < D i a g r a m O b j e c t K e y > < K e y > T a b l e s \ 2 0 1 7   S a l e s   D a t a \ C o l u m n s \ U n i t   C o s t < / K e y > < / D i a g r a m O b j e c t K e y > < D i a g r a m O b j e c t K e y > < K e y > T a b l e s \ 2 0 1 7   S a l e s   D a t a \ C o l u m n s \ T o t a l   R e v e n u e < / K e y > < / D i a g r a m O b j e c t K e y > < D i a g r a m O b j e c t K e y > < K e y > T a b l e s \ 2 0 1 7   S a l e s   D a t a \ C o l u m n s \ T o t a l   C o s t < / K e y > < / D i a g r a m O b j e c t K e y > < D i a g r a m O b j e c t K e y > < K e y > T a b l e s \ 2 0 1 7   S a l e s   D a t a \ C o l u m n s \ T o t a l   P r o f i t < / K e y > < / D i a g r a m O b j e c t K e y > < D i a g r a m O b j e c t K e y > < K e y > T a b l e s \ 2 0 1 8   S a l e s   D a t a < / K e y > < / D i a g r a m O b j e c t K e y > < D i a g r a m O b j e c t K e y > < K e y > T a b l e s \ 2 0 1 8   S a l e s   D a t a \ C o l u m n s \ T r a n s a c t i o n   I D < / K e y > < / D i a g r a m O b j e c t K e y > < D i a g r a m O b j e c t K e y > < K e y > T a b l e s \ 2 0 1 8   S a l e s   D a t a \ C o l u m n s \ C u s t o m e r   I D < / K e y > < / D i a g r a m O b j e c t K e y > < D i a g r a m O b j e c t K e y > < K e y > T a b l e s \ 2 0 1 8   S a l e s   D a t a \ C o l u m n s \ L o c a t i o n   I D < / K e y > < / D i a g r a m O b j e c t K e y > < D i a g r a m O b j e c t K e y > < K e y > T a b l e s \ 2 0 1 8   S a l e s   D a t a \ C o l u m n s \ I t e m   T y p e   I D < / K e y > < / D i a g r a m O b j e c t K e y > < D i a g r a m O b j e c t K e y > < K e y > T a b l e s \ 2 0 1 8   S a l e s   D a t a \ C o l u m n s \ S a l e s   C h a n n e l   I D < / K e y > < / D i a g r a m O b j e c t K e y > < D i a g r a m O b j e c t K e y > < K e y > T a b l e s \ 2 0 1 8   S a l e s   D a t a \ C o l u m n s \ O r d e r   P r i o r i t y   I D < / K e y > < / D i a g r a m O b j e c t K e y > < D i a g r a m O b j e c t K e y > < K e y > T a b l e s \ 2 0 1 8   S a l e s   D a t a \ C o l u m n s \ O r d e r   D a t e < / K e y > < / D i a g r a m O b j e c t K e y > < D i a g r a m O b j e c t K e y > < K e y > T a b l e s \ 2 0 1 8   S a l e s   D a t a \ C o l u m n s \ S h i p   D a t e < / K e y > < / D i a g r a m O b j e c t K e y > < D i a g r a m O b j e c t K e y > < K e y > T a b l e s \ 2 0 1 8   S a l e s   D a t a \ C o l u m n s \ U n i t s   S o l d < / K e y > < / D i a g r a m O b j e c t K e y > < D i a g r a m O b j e c t K e y > < K e y > T a b l e s \ 2 0 1 8   S a l e s   D a t a \ C o l u m n s \ U n i t   P r i c e < / K e y > < / D i a g r a m O b j e c t K e y > < D i a g r a m O b j e c t K e y > < K e y > T a b l e s \ 2 0 1 8   S a l e s   D a t a \ C o l u m n s \ U n i t   C o s t < / K e y > < / D i a g r a m O b j e c t K e y > < D i a g r a m O b j e c t K e y > < K e y > T a b l e s \ 2 0 1 8   S a l e s   D a t a \ C o l u m n s \ T o t a l   R e v e n u e < / K e y > < / D i a g r a m O b j e c t K e y > < D i a g r a m O b j e c t K e y > < K e y > T a b l e s \ 2 0 1 8   S a l e s   D a t a \ C o l u m n s \ T o t a l   C o s t < / K e y > < / D i a g r a m O b j e c t K e y > < D i a g r a m O b j e c t K e y > < K e y > T a b l e s \ 2 0 1 8   S a l e s   D a t a \ C o l u m n s \ T o t a l   P r o f i t < / K e y > < / D i a g r a m O b j e c t K e y > < D i a g r a m O b j e c t K e y > < K e y > T a b l e s \ 2 0 1 9   S a l e s   D a t a < / K e y > < / D i a g r a m O b j e c t K e y > < D i a g r a m O b j e c t K e y > < K e y > T a b l e s \ 2 0 1 9   S a l e s   D a t a \ C o l u m n s \ T r a n s a c t i o n   I D < / K e y > < / D i a g r a m O b j e c t K e y > < D i a g r a m O b j e c t K e y > < K e y > T a b l e s \ 2 0 1 9   S a l e s   D a t a \ C o l u m n s \ C u s t o m e r   I D < / K e y > < / D i a g r a m O b j e c t K e y > < D i a g r a m O b j e c t K e y > < K e y > T a b l e s \ 2 0 1 9   S a l e s   D a t a \ C o l u m n s \ L o c a t i o n   I D < / K e y > < / D i a g r a m O b j e c t K e y > < D i a g r a m O b j e c t K e y > < K e y > T a b l e s \ 2 0 1 9   S a l e s   D a t a \ C o l u m n s \ I t e m   T y p e   I D < / K e y > < / D i a g r a m O b j e c t K e y > < D i a g r a m O b j e c t K e y > < K e y > T a b l e s \ 2 0 1 9   S a l e s   D a t a \ C o l u m n s \ S a l e s   C h a n n e l   I D < / K e y > < / D i a g r a m O b j e c t K e y > < D i a g r a m O b j e c t K e y > < K e y > T a b l e s \ 2 0 1 9   S a l e s   D a t a \ C o l u m n s \ O r d e r   P r i o r i t y   I D < / K e y > < / D i a g r a m O b j e c t K e y > < D i a g r a m O b j e c t K e y > < K e y > T a b l e s \ 2 0 1 9   S a l e s   D a t a \ C o l u m n s \ O r d e r   D a t e < / K e y > < / D i a g r a m O b j e c t K e y > < D i a g r a m O b j e c t K e y > < K e y > T a b l e s \ 2 0 1 9   S a l e s   D a t a \ C o l u m n s \ S h i p   D a t e < / K e y > < / D i a g r a m O b j e c t K e y > < D i a g r a m O b j e c t K e y > < K e y > T a b l e s \ 2 0 1 9   S a l e s   D a t a \ C o l u m n s \ U n i t s   S o l d < / K e y > < / D i a g r a m O b j e c t K e y > < D i a g r a m O b j e c t K e y > < K e y > T a b l e s \ 2 0 1 9   S a l e s   D a t a \ C o l u m n s \ U n i t   P r i c e < / K e y > < / D i a g r a m O b j e c t K e y > < D i a g r a m O b j e c t K e y > < K e y > T a b l e s \ 2 0 1 9   S a l e s   D a t a \ C o l u m n s \ U n i t   C o s t < / K e y > < / D i a g r a m O b j e c t K e y > < D i a g r a m O b j e c t K e y > < K e y > T a b l e s \ 2 0 1 9   S a l e s   D a t a \ C o l u m n s \ T o t a l   R e v e n u e < / K e y > < / D i a g r a m O b j e c t K e y > < D i a g r a m O b j e c t K e y > < K e y > T a b l e s \ 2 0 1 9   S a l e s   D a t a \ C o l u m n s \ T o t a l   C o s t < / K e y > < / D i a g r a m O b j e c t K e y > < D i a g r a m O b j e c t K e y > < K e y > T a b l e s \ 2 0 1 9   S a l e s   D a t a \ C o l u m n s \ T o t a l   P r o f i t < / K e y > < / D i a g r a m O b j e c t K e y > < D i a g r a m O b j e c t K e y > < K e y > T a b l e s \ 2 0 2 0   S a l e s   D a t a < / K e y > < / D i a g r a m O b j e c t K e y > < D i a g r a m O b j e c t K e y > < K e y > T a b l e s \ 2 0 2 0   S a l e s   D a t a \ C o l u m n s \ T r a n s a c t i o n   I D < / K e y > < / D i a g r a m O b j e c t K e y > < D i a g r a m O b j e c t K e y > < K e y > T a b l e s \ 2 0 2 0   S a l e s   D a t a \ C o l u m n s \ C u s t o m e r   I D < / K e y > < / D i a g r a m O b j e c t K e y > < D i a g r a m O b j e c t K e y > < K e y > T a b l e s \ 2 0 2 0   S a l e s   D a t a \ C o l u m n s \ L o c a t i o n   I D < / K e y > < / D i a g r a m O b j e c t K e y > < D i a g r a m O b j e c t K e y > < K e y > T a b l e s \ 2 0 2 0   S a l e s   D a t a \ C o l u m n s \ I t e m   T y p e   I D < / K e y > < / D i a g r a m O b j e c t K e y > < D i a g r a m O b j e c t K e y > < K e y > T a b l e s \ 2 0 2 0   S a l e s   D a t a \ C o l u m n s \ S a l e s   C h a n n e l   I D < / K e y > < / D i a g r a m O b j e c t K e y > < D i a g r a m O b j e c t K e y > < K e y > T a b l e s \ 2 0 2 0   S a l e s   D a t a \ C o l u m n s \ O r d e r   P r i o r i t y   I D < / K e y > < / D i a g r a m O b j e c t K e y > < D i a g r a m O b j e c t K e y > < K e y > T a b l e s \ 2 0 2 0   S a l e s   D a t a \ C o l u m n s \ O r d e r   D a t e < / K e y > < / D i a g r a m O b j e c t K e y > < D i a g r a m O b j e c t K e y > < K e y > T a b l e s \ 2 0 2 0   S a l e s   D a t a \ C o l u m n s \ S h i p   D a t e < / K e y > < / D i a g r a m O b j e c t K e y > < D i a g r a m O b j e c t K e y > < K e y > T a b l e s \ 2 0 2 0   S a l e s   D a t a \ C o l u m n s \ U n i t s   S o l d < / K e y > < / D i a g r a m O b j e c t K e y > < D i a g r a m O b j e c t K e y > < K e y > T a b l e s \ 2 0 2 0   S a l e s   D a t a \ C o l u m n s \ U n i t   P r i c e < / K e y > < / D i a g r a m O b j e c t K e y > < D i a g r a m O b j e c t K e y > < K e y > T a b l e s \ 2 0 2 0   S a l e s   D a t a \ C o l u m n s \ U n i t   C o s t < / K e y > < / D i a g r a m O b j e c t K e y > < D i a g r a m O b j e c t K e y > < K e y > T a b l e s \ 2 0 2 0   S a l e s   D a t a \ C o l u m n s \ T o t a l   R e v e n u e < / K e y > < / D i a g r a m O b j e c t K e y > < D i a g r a m O b j e c t K e y > < K e y > T a b l e s \ 2 0 2 0   S a l e s   D a t a \ C o l u m n s \ T o t a l   C o s t < / K e y > < / D i a g r a m O b j e c t K e y > < D i a g r a m O b j e c t K e y > < K e y > T a b l e s \ 2 0 2 0   S a l e s   D a t a \ C o l u m n s \ T o t a l   P r o f i t < / K e y > < / D i a g r a m O b j e c t K e y > < D i a g r a m O b j e c t K e y > < K e y > T a b l e s \ 2 0 2 1   S a l e s   D a t a < / K e y > < / D i a g r a m O b j e c t K e y > < D i a g r a m O b j e c t K e y > < K e y > T a b l e s \ 2 0 2 1   S a l e s   D a t a \ C o l u m n s \ T r a n s a c t i o n   I D < / K e y > < / D i a g r a m O b j e c t K e y > < D i a g r a m O b j e c t K e y > < K e y > T a b l e s \ 2 0 2 1   S a l e s   D a t a \ C o l u m n s \ C u s t o m e r   I D < / K e y > < / D i a g r a m O b j e c t K e y > < D i a g r a m O b j e c t K e y > < K e y > T a b l e s \ 2 0 2 1   S a l e s   D a t a \ C o l u m n s \ L o c a t i o n   I D < / K e y > < / D i a g r a m O b j e c t K e y > < D i a g r a m O b j e c t K e y > < K e y > T a b l e s \ 2 0 2 1   S a l e s   D a t a \ C o l u m n s \ I t e m   T y p e   I D < / K e y > < / D i a g r a m O b j e c t K e y > < D i a g r a m O b j e c t K e y > < K e y > T a b l e s \ 2 0 2 1   S a l e s   D a t a \ C o l u m n s \ S a l e s   C h a n n e l   I D < / K e y > < / D i a g r a m O b j e c t K e y > < D i a g r a m O b j e c t K e y > < K e y > T a b l e s \ 2 0 2 1   S a l e s   D a t a \ C o l u m n s \ O r d e r   P r i o r i t y   I D < / K e y > < / D i a g r a m O b j e c t K e y > < D i a g r a m O b j e c t K e y > < K e y > T a b l e s \ 2 0 2 1   S a l e s   D a t a \ C o l u m n s \ O r d e r   D a t e < / K e y > < / D i a g r a m O b j e c t K e y > < D i a g r a m O b j e c t K e y > < K e y > T a b l e s \ 2 0 2 1   S a l e s   D a t a \ C o l u m n s \ S h i p   D a t e < / K e y > < / D i a g r a m O b j e c t K e y > < D i a g r a m O b j e c t K e y > < K e y > T a b l e s \ 2 0 2 1   S a l e s   D a t a \ C o l u m n s \ U n i t s   S o l d < / K e y > < / D i a g r a m O b j e c t K e y > < D i a g r a m O b j e c t K e y > < K e y > T a b l e s \ 2 0 2 1   S a l e s   D a t a \ C o l u m n s \ U n i t   P r i c e < / K e y > < / D i a g r a m O b j e c t K e y > < D i a g r a m O b j e c t K e y > < K e y > T a b l e s \ 2 0 2 1   S a l e s   D a t a \ C o l u m n s \ U n i t   C o s t < / K e y > < / D i a g r a m O b j e c t K e y > < D i a g r a m O b j e c t K e y > < K e y > T a b l e s \ 2 0 2 1   S a l e s   D a t a \ C o l u m n s \ T o t a l   R e v e n u e < / K e y > < / D i a g r a m O b j e c t K e y > < D i a g r a m O b j e c t K e y > < K e y > T a b l e s \ 2 0 2 1   S a l e s   D a t a \ C o l u m n s \ T o t a l   C o s t < / K e y > < / D i a g r a m O b j e c t K e y > < D i a g r a m O b j e c t K e y > < K e y > T a b l e s \ 2 0 2 1   S a l e s   D a t a \ C o l u m n s \ T o t a l   P r o f i t < / K e y > < / D i a g r a m O b j e c t K e y > < D i a g r a m O b j e c t K e y > < K e y > T a b l e s \ D i m C u s t o m e r < / K e y > < / D i a g r a m O b j e c t K e y > < D i a g r a m O b j e c t K e y > < K e y > T a b l e s \ D i m C u s t o m e r \ C o l u m n s \ C u s t o m e r   I D < / K e y > < / D i a g r a m O b j e c t K e y > < D i a g r a m O b j e c t K e y > < K e y > T a b l e s \ D i m C u s t o m e r \ C o l u m n s \ F i r s t N a m e   L a s t N a m e < / K e y > < / D i a g r a m O b j e c t K e y > < D i a g r a m O b j e c t K e y > < K e y > T a b l e s \ D i m C u s t o m e r \ C o l u m n s \ E m a i l   A d d r e s s < / K e y > < / D i a g r a m O b j e c t K e y > < D i a g r a m O b j e c t K e y > < K e y > T a b l e s \ D i m C u s t o m e r \ C o l u m n s \ J o b   T i t l e < / K e y > < / D i a g r a m O b j e c t K e y > < D i a g r a m O b j e c t K e y > < K e y > T a b l e s \ D i m I t e m < / K e y > < / D i a g r a m O b j e c t K e y > < D i a g r a m O b j e c t K e y > < K e y > T a b l e s \ D i m I t e m \ C o l u m n s \ I t e m   T y p e   I D < / K e y > < / D i a g r a m O b j e c t K e y > < D i a g r a m O b j e c t K e y > < K e y > T a b l e s \ D i m I t e m \ C o l u m n s \ I t e m   T y p e < / K e y > < / D i a g r a m O b j e c t K e y > < D i a g r a m O b j e c t K e y > < K e y > T a b l e s \ D i m I t e m \ C o l u m n s \ U n i t   C o s t < / K e y > < / D i a g r a m O b j e c t K e y > < D i a g r a m O b j e c t K e y > < K e y > T a b l e s \ D i m l o c a t i o n < / K e y > < / D i a g r a m O b j e c t K e y > < D i a g r a m O b j e c t K e y > < K e y > T a b l e s \ D i m l o c a t i o n \ C o l u m n s \ L o c a t i o n   I D < / K e y > < / D i a g r a m O b j e c t K e y > < D i a g r a m O b j e c t K e y > < K e y > T a b l e s \ D i m l o c a t i o n \ C o l u m n s \ R e g i o n < / K e y > < / D i a g r a m O b j e c t K e y > < D i a g r a m O b j e c t K e y > < K e y > T a b l e s \ D i m l o c a t i o n \ C o l u m n s \ C o u n t r y < / K e y > < / D i a g r a m O b j e c t K e y > < D i a g r a m O b j e c t K e y > < K e y > T a b l e s \ D i m O r d e r P r i o r i t y < / K e y > < / D i a g r a m O b j e c t K e y > < D i a g r a m O b j e c t K e y > < K e y > T a b l e s \ D i m O r d e r P r i o r i t y \ C o l u m n s \ O r d e r   P r i o r i t y   I D < / K e y > < / D i a g r a m O b j e c t K e y > < D i a g r a m O b j e c t K e y > < K e y > T a b l e s \ D i m O r d e r P r i o r i t y \ C o l u m n s \ O r d e r   P r i o r i t y < / K e y > < / D i a g r a m O b j e c t K e y > < D i a g r a m O b j e c t K e y > < K e y > T a b l e s \ D i m S a l e s C h a n n e l < / K e y > < / D i a g r a m O b j e c t K e y > < D i a g r a m O b j e c t K e y > < K e y > T a b l e s \ D i m S a l e s C h a n n e l \ C o l u m n s \ S a l e s   C h a n n e l   I D < / K e y > < / D i a g r a m O b j e c t K e y > < D i a g r a m O b j e c t K e y > < K e y > T a b l e s \ D i m S a l e s C h a n n e l \ C o l u m n s \ S a l e s   C h a n n e l < / K e y > < / D i a g r a m O b j e c t K e y > < D i a g r a m O b j e c t K e y > < K e y > T a b l e s \ F a c t S a l e s T r a n s a c t i o < / K e y > < / D i a g r a m O b j e c t K e y > < D i a g r a m O b j e c t K e y > < K e y > T a b l e s \ F a c t S a l e s T r a n s a c t i o \ C o l u m n s \ T r a n s a c t i o n   I D < / K e y > < / D i a g r a m O b j e c t K e y > < D i a g r a m O b j e c t K e y > < K e y > T a b l e s \ F a c t S a l e s T r a n s a c t i o \ C o l u m n s \ C u s t o m e r   I D < / K e y > < / D i a g r a m O b j e c t K e y > < D i a g r a m O b j e c t K e y > < K e y > T a b l e s \ F a c t S a l e s T r a n s a c t i o \ C o l u m n s \ L o c a t i o n   I D < / K e y > < / D i a g r a m O b j e c t K e y > < D i a g r a m O b j e c t K e y > < K e y > T a b l e s \ F a c t S a l e s T r a n s a c t i o \ C o l u m n s \ I t e m   T y p e   I D < / K e y > < / D i a g r a m O b j e c t K e y > < D i a g r a m O b j e c t K e y > < K e y > T a b l e s \ F a c t S a l e s T r a n s a c t i o \ C o l u m n s \ S a l e s   C h a n n e l   I D < / K e y > < / D i a g r a m O b j e c t K e y > < D i a g r a m O b j e c t K e y > < K e y > T a b l e s \ F a c t S a l e s T r a n s a c t i o \ C o l u m n s \ O r d e r   P r i o r i t y   I D < / K e y > < / D i a g r a m O b j e c t K e y > < D i a g r a m O b j e c t K e y > < K e y > T a b l e s \ F a c t S a l e s T r a n s a c t i o \ C o l u m n s \ O r d e r   D a t e < / K e y > < / D i a g r a m O b j e c t K e y > < D i a g r a m O b j e c t K e y > < K e y > T a b l e s \ F a c t S a l e s T r a n s a c t i o \ C o l u m n s \ S h i p   D a t e < / K e y > < / D i a g r a m O b j e c t K e y > < D i a g r a m O b j e c t K e y > < K e y > T a b l e s \ F a c t S a l e s T r a n s a c t i o \ C o l u m n s \ U n i t s   S o l d < / K e y > < / D i a g r a m O b j e c t K e y > < D i a g r a m O b j e c t K e y > < K e y > T a b l e s \ F a c t S a l e s T r a n s a c t i o \ C o l u m n s \ U n i t   P r i c e < / K e y > < / D i a g r a m O b j e c t K e y > < D i a g r a m O b j e c t K e y > < K e y > T a b l e s \ F a c t S a l e s T r a n s a c t i o \ C o l u m n s \ U n i t   C o s t < / K e y > < / D i a g r a m O b j e c t K e y > < D i a g r a m O b j e c t K e y > < K e y > T a b l e s \ F a c t S a l e s T r a n s a c t i o \ C o l u m n s \ T o t a l   R e v e n u e < / K e y > < / D i a g r a m O b j e c t K e y > < D i a g r a m O b j e c t K e y > < K e y > T a b l e s \ F a c t S a l e s T r a n s a c t i o \ C o l u m n s \ T o t a l   C o s t < / K e y > < / D i a g r a m O b j e c t K e y > < D i a g r a m O b j e c t K e y > < K e y > T a b l e s \ F a c t S a l e s T r a n s a c t i o \ C o l u m n s \ T o t a l   P r o f i t < / K e y > < / D i a g r a m O b j e c t K e y > < D i a g r a m O b j e c t K e y > < K e y > T a b l e s \ F a c t S a l e s T r a n s a c t i o \ M e a s u r e s \ S u m   o f   O r d e r   P r i o r i t y   I D < / K e y > < / D i a g r a m O b j e c t K e y > < D i a g r a m O b j e c t K e y > < K e y > T a b l e s \ F a c t S a l e s T r a n s a c t i o \ S u m   o f   O r d e r   P r i o r i t y   I D \ A d d i t i o n a l   I n f o \ I m p l i c i t   M e a s u r e < / K e y > < / D i a g r a m O b j e c t K e y > < D i a g r a m O b j e c t K e y > < K e y > T a b l e s \ F a c t S a l e s T r a n s a c t i o \ M e a s u r e s \ S u m   o f   S a l e s   C h a n n e l   I D < / K e y > < / D i a g r a m O b j e c t K e y > < D i a g r a m O b j e c t K e y > < K e y > T a b l e s \ F a c t S a l e s T r a n s a c t i o \ S u m   o f   S a l e s   C h a n n e l   I D \ A d d i t i o n a l   I n f o \ I m p l i c i t   M e a s u r e < / K e y > < / D i a g r a m O b j e c t K e y > < D i a g r a m O b j e c t K e y > < K e y > T a b l e s \ F a c t S a l e s T r a n s a c t i o \ M e a s u r e s \ S u m   o f   I t e m   T y p e   I D < / K e y > < / D i a g r a m O b j e c t K e y > < D i a g r a m O b j e c t K e y > < K e y > T a b l e s \ F a c t S a l e s T r a n s a c t i o \ S u m   o f   I t e m   T y p e   I D \ A d d i t i o n a l   I n f o \ I m p l i c i t   M e a s u r e < / K e y > < / D i a g r a m O b j e c t K e y > < D i a g r a m O b j e c t K e y > < K e y > T a b l e s \ F a c t S a l e s T r a n s a c t i o \ M e a s u r e s \ S u m   o f   L o c a t i o n   I D < / K e y > < / D i a g r a m O b j e c t K e y > < D i a g r a m O b j e c t K e y > < K e y > T a b l e s \ F a c t S a l e s T r a n s a c t i o \ S u m   o f   L o c a t i o n   I D \ A d d i t i o n a l   I n f o \ I m p l i c i t   M e a s u r e < / K e y > < / D i a g r a m O b j e c t K e y > < D i a g r a m O b j e c t K e y > < K e y > T a b l e s \ F a c t S a l e s T r a n s a c t i o \ M e a s u r e s \ S u m   o f   C u s t o m e r   I D < / K e y > < / D i a g r a m O b j e c t K e y > < D i a g r a m O b j e c t K e y > < K e y > T a b l e s \ F a c t S a l e s T r a n s a c t i o \ S u m   o f   C u s t o m e r   I D \ A d d i t i o n a l   I n f o \ I m p l i c i t   M e a s u r e < / K e y > < / D i a g r a m O b j e c t K e y > < D i a g r a m O b j e c t K e y > < K e y > R e l a t i o n s h i p s \ & l t ; T a b l e s \ F a c t S a l e s T r a n s a c t i o \ C o l u m n s \ S a l e s   C h a n n e l   I D & g t ; - & l t ; T a b l e s \ D i m S a l e s C h a n n e l \ C o l u m n s \ S a l e s   C h a n n e l   I D & g t ; < / K e y > < / D i a g r a m O b j e c t K e y > < D i a g r a m O b j e c t K e y > < K e y > R e l a t i o n s h i p s \ & l t ; T a b l e s \ F a c t S a l e s T r a n s a c t i o \ C o l u m n s \ S a l e s   C h a n n e l   I D & g t ; - & l t ; T a b l e s \ D i m S a l e s C h a n n e l \ C o l u m n s \ S a l e s   C h a n n e l   I D & g t ; \ F K < / K e y > < / D i a g r a m O b j e c t K e y > < D i a g r a m O b j e c t K e y > < K e y > R e l a t i o n s h i p s \ & l t ; T a b l e s \ F a c t S a l e s T r a n s a c t i o \ C o l u m n s \ S a l e s   C h a n n e l   I D & g t ; - & l t ; T a b l e s \ D i m S a l e s C h a n n e l \ C o l u m n s \ S a l e s   C h a n n e l   I D & g t ; \ P K < / K e y > < / D i a g r a m O b j e c t K e y > < D i a g r a m O b j e c t K e y > < K e y > R e l a t i o n s h i p s \ & l t ; T a b l e s \ F a c t S a l e s T r a n s a c t i o \ C o l u m n s \ S a l e s   C h a n n e l   I D & g t ; - & l t ; T a b l e s \ D i m S a l e s C h a n n e l \ C o l u m n s \ S a l e s   C h a n n e l   I D & g t ; \ C r o s s F i l t e r < / K e y > < / D i a g r a m O b j e c t K e y > < D i a g r a m O b j e c t K e y > < K e y > R e l a t i o n s h i p s \ & l t ; T a b l e s \ F a c t S a l e s T r a n s a c t i o \ C o l u m n s \ I t e m   T y p e   I D & g t ; - & l t ; T a b l e s \ D i m I t e m \ C o l u m n s \ I t e m   T y p e   I D & g t ; < / K e y > < / D i a g r a m O b j e c t K e y > < D i a g r a m O b j e c t K e y > < K e y > R e l a t i o n s h i p s \ & l t ; T a b l e s \ F a c t S a l e s T r a n s a c t i o \ C o l u m n s \ I t e m   T y p e   I D & g t ; - & l t ; T a b l e s \ D i m I t e m \ C o l u m n s \ I t e m   T y p e   I D & g t ; \ F K < / K e y > < / D i a g r a m O b j e c t K e y > < D i a g r a m O b j e c t K e y > < K e y > R e l a t i o n s h i p s \ & l t ; T a b l e s \ F a c t S a l e s T r a n s a c t i o \ C o l u m n s \ I t e m   T y p e   I D & g t ; - & l t ; T a b l e s \ D i m I t e m \ C o l u m n s \ I t e m   T y p e   I D & g t ; \ P K < / K e y > < / D i a g r a m O b j e c t K e y > < D i a g r a m O b j e c t K e y > < K e y > R e l a t i o n s h i p s \ & l t ; T a b l e s \ F a c t S a l e s T r a n s a c t i o \ C o l u m n s \ I t e m   T y p e   I D & g t ; - & l t ; T a b l e s \ D i m I t e m \ C o l u m n s \ I t e m   T y p e   I D & g t ; \ C r o s s F i l t e r < / K e y > < / D i a g r a m O b j e c t K e y > < D i a g r a m O b j e c t K e y > < K e y > R e l a t i o n s h i p s \ & l t ; T a b l e s \ F a c t S a l e s T r a n s a c t i o \ C o l u m n s \ O r d e r   P r i o r i t y   I D & g t ; - & l t ; T a b l e s \ D i m O r d e r P r i o r i t y \ C o l u m n s \ O r d e r   P r i o r i t y   I D & g t ; < / K e y > < / D i a g r a m O b j e c t K e y > < D i a g r a m O b j e c t K e y > < K e y > R e l a t i o n s h i p s \ & l t ; T a b l e s \ F a c t S a l e s T r a n s a c t i o \ C o l u m n s \ O r d e r   P r i o r i t y   I D & g t ; - & l t ; T a b l e s \ D i m O r d e r P r i o r i t y \ C o l u m n s \ O r d e r   P r i o r i t y   I D & g t ; \ F K < / K e y > < / D i a g r a m O b j e c t K e y > < D i a g r a m O b j e c t K e y > < K e y > R e l a t i o n s h i p s \ & l t ; T a b l e s \ F a c t S a l e s T r a n s a c t i o \ C o l u m n s \ O r d e r   P r i o r i t y   I D & g t ; - & l t ; T a b l e s \ D i m O r d e r P r i o r i t y \ C o l u m n s \ O r d e r   P r i o r i t y   I D & g t ; \ P K < / K e y > < / D i a g r a m O b j e c t K e y > < D i a g r a m O b j e c t K e y > < K e y > R e l a t i o n s h i p s \ & l t ; T a b l e s \ F a c t S a l e s T r a n s a c t i o \ C o l u m n s \ O r d e r   P r i o r i t y   I D & g t ; - & l t ; T a b l e s \ D i m O r d e r P r i o r i t y \ C o l u m n s \ O r d e r   P r i o r i t y   I D & g t ; \ C r o s s F i l t e r < / K e y > < / D i a g r a m O b j e c t K e y > < D i a g r a m O b j e c t K e y > < K e y > R e l a t i o n s h i p s \ & l t ; T a b l e s \ F a c t S a l e s T r a n s a c t i o \ C o l u m n s \ L o c a t i o n   I D & g t ; - & l t ; T a b l e s \ D i m l o c a t i o n \ C o l u m n s \ L o c a t i o n   I D & g t ; < / K e y > < / D i a g r a m O b j e c t K e y > < D i a g r a m O b j e c t K e y > < K e y > R e l a t i o n s h i p s \ & l t ; T a b l e s \ F a c t S a l e s T r a n s a c t i o \ C o l u m n s \ L o c a t i o n   I D & g t ; - & l t ; T a b l e s \ D i m l o c a t i o n \ C o l u m n s \ L o c a t i o n   I D & g t ; \ F K < / K e y > < / D i a g r a m O b j e c t K e y > < D i a g r a m O b j e c t K e y > < K e y > R e l a t i o n s h i p s \ & l t ; T a b l e s \ F a c t S a l e s T r a n s a c t i o \ C o l u m n s \ L o c a t i o n   I D & g t ; - & l t ; T a b l e s \ D i m l o c a t i o n \ C o l u m n s \ L o c a t i o n   I D & g t ; \ P K < / K e y > < / D i a g r a m O b j e c t K e y > < D i a g r a m O b j e c t K e y > < K e y > R e l a t i o n s h i p s \ & l t ; T a b l e s \ F a c t S a l e s T r a n s a c t i o \ C o l u m n s \ L o c a t i o n   I D & g t ; - & l t ; T a b l e s \ D i m l o c a t i o n \ C o l u m n s \ L o c a t i o n   I D & g t ; \ C r o s s F i l t e r < / K e y > < / D i a g r a m O b j e c t K e y > < D i a g r a m O b j e c t K e y > < K e y > R e l a t i o n s h i p s \ & l t ; T a b l e s \ F a c t S a l e s T r a n s a c t i o \ C o l u m n s \ C u s t o m e r   I D & g t ; - & l t ; T a b l e s \ D i m C u s t o m e r \ C o l u m n s \ C u s t o m e r   I D & g t ; < / K e y > < / D i a g r a m O b j e c t K e y > < D i a g r a m O b j e c t K e y > < K e y > R e l a t i o n s h i p s \ & l t ; T a b l e s \ F a c t S a l e s T r a n s a c t i o \ C o l u m n s \ C u s t o m e r   I D & g t ; - & l t ; T a b l e s \ D i m C u s t o m e r \ C o l u m n s \ C u s t o m e r   I D & g t ; \ F K < / K e y > < / D i a g r a m O b j e c t K e y > < D i a g r a m O b j e c t K e y > < K e y > R e l a t i o n s h i p s \ & l t ; T a b l e s \ F a c t S a l e s T r a n s a c t i o \ C o l u m n s \ C u s t o m e r   I D & g t ; - & l t ; T a b l e s \ D i m C u s t o m e r \ C o l u m n s \ C u s t o m e r   I D & g t ; \ P K < / K e y > < / D i a g r a m O b j e c t K e y > < D i a g r a m O b j e c t K e y > < K e y > R e l a t i o n s h i p s \ & l t ; T a b l e s \ F a c t S a l e s T r a n s a c t i o \ C o l u m n s \ C u s t o m e r   I D & g t ; - & l t ; T a b l e s \ D i m C u s t o m e r \ C o l u m n s \ C u s t o m e r   I D & g t ; \ C r o s s F i l t e r < / K e y > < / D i a g r a m O b j e c t K e y > < / A l l K e y s > < S e l e c t e d K e y s > < D i a g r a m O b j e c t K e y > < K e y > T a b l e s \ D i m C u s t o m e r \ C o l u m n s \ C u s t o m e r   I D 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 2 0 6 6 . 9 4 1 9 1 6 2 4 4 3 2 4 6 < / 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 T a g s \ T a b l e s \ & l t ; T a b l e s \ 2 0 1 4   S a l e s   D a t a & g t ; < / K e y > < / a : K e y > < a : V a l u e   i : t y p e = " D i a g r a m D i s p l a y T a g V i e w S t a t e " > < I s N o t F i l t e r e d O u t > t r u e < / I s N o t F i l t e r e d O u t > < / a : V a l u e > < / a : K e y V a l u e O f D i a g r a m O b j e c t K e y a n y T y p e z b w N T n L X > < a : K e y V a l u e O f D i a g r a m O b j e c t K e y a n y T y p e z b w N T n L X > < a : K e y > < K e y > D y n a m i c   T a g s \ T a b l e s \ & l t ; T a b l e s \ 2 0 1 5   S a l e s   D a t a & g t ; < / K e y > < / a : K e y > < a : V a l u e   i : t y p e = " D i a g r a m D i s p l a y T a g V i e w S t a t e " > < I s N o t F i l t e r e d O u t > t r u e < / I s N o t F i l t e r e d O u t > < / a : V a l u e > < / a : K e y V a l u e O f D i a g r a m O b j e c t K e y a n y T y p e z b w N T n L X > < a : K e y V a l u e O f D i a g r a m O b j e c t K e y a n y T y p e z b w N T n L X > < a : K e y > < K e y > D y n a m i c   T a g s \ T a b l e s \ & l t ; T a b l e s \ 2 0 1 6   S a l e s   D a t a & g t ; < / K e y > < / a : K e y > < a : V a l u e   i : t y p e = " D i a g r a m D i s p l a y T a g V i e w S t a t e " > < I s N o t F i l t e r e d O u t > t r u e < / I s N o t F i l t e r e d O u t > < / a : V a l u e > < / a : K e y V a l u e O f D i a g r a m O b j e c t K e y a n y T y p e z b w N T n L X > < a : K e y V a l u e O f D i a g r a m O b j e c t K e y a n y T y p e z b w N T n L X > < a : K e y > < K e y > D y n a m i c   T a g s \ T a b l e s \ & l t ; T a b l e s \ 2 0 1 7   S a l e s   D a t a & g t ; < / K e y > < / a : K e y > < a : V a l u e   i : t y p e = " D i a g r a m D i s p l a y T a g V i e w S t a t e " > < I s N o t F i l t e r e d O u t > t r u e < / I s N o t F i l t e r e d O u t > < / a : V a l u e > < / a : K e y V a l u e O f D i a g r a m O b j e c t K e y a n y T y p e z b w N T n L X > < a : K e y V a l u e O f D i a g r a m O b j e c t K e y a n y T y p e z b w N T n L X > < a : K e y > < K e y > D y n a m i c   T a g s \ T a b l e s \ & l t ; T a b l e s \ 2 0 1 8   S a l e s   D a t a & g t ; < / K e y > < / a : K e y > < a : V a l u e   i : t y p e = " D i a g r a m D i s p l a y T a g V i e w S t a t e " > < I s N o t F i l t e r e d O u t > t r u e < / I s N o t F i l t e r e d O u t > < / a : V a l u e > < / a : K e y V a l u e O f D i a g r a m O b j e c t K e y a n y T y p e z b w N T n L X > < a : K e y V a l u e O f D i a g r a m O b j e c t K e y a n y T y p e z b w N T n L X > < a : K e y > < K e y > D y n a m i c   T a g s \ T a b l e s \ & l t ; T a b l e s \ 2 0 1 9   S a l e s   D a t a & g t ; < / K e y > < / a : K e y > < a : V a l u e   i : t y p e = " D i a g r a m D i s p l a y T a g V i e w S t a t e " > < I s N o t F i l t e r e d O u t > t r u e < / I s N o t F i l t e r e d O u t > < / a : V a l u e > < / a : K e y V a l u e O f D i a g r a m O b j e c t K e y a n y T y p e z b w N T n L X > < a : K e y V a l u e O f D i a g r a m O b j e c t K e y a n y T y p e z b w N T n L X > < a : K e y > < K e y > D y n a m i c   T a g s \ T a b l e s \ & l t ; T a b l e s \ 2 0 2 0   S a l e s   D a t a & g t ; < / K e y > < / a : K e y > < a : V a l u e   i : t y p e = " D i a g r a m D i s p l a y T a g V i e w S t a t e " > < I s N o t F i l t e r e d O u t > t r u e < / I s N o t F i l t e r e d O u t > < / a : V a l u e > < / a : K e y V a l u e O f D i a g r a m O b j e c t K e y a n y T y p e z b w N T n L X > < a : K e y V a l u e O f D i a g r a m O b j e c t K e y a n y T y p e z b w N T n L X > < a : K e y > < K e y > D y n a m i c   T a g s \ T a b l e s \ & l t ; T a b l e s \ 2 0 2 1   S a l e s   D a t a & g t ; 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 T a g s \ T a b l e s \ & l t ; T a b l e s \ D i m I t e m & g t ; < / K e y > < / a : K e y > < a : V a l u e   i : t y p e = " D i a g r a m D i s p l a y T a g V i e w S t a t e " > < I s N o t F i l t e r e d O u t > t r u e < / I s N o t F i l t e r e d O u t > < / a : V a l u e > < / a : K e y V a l u e O f D i a g r a m O b j e c t K e y a n y T y p e z b w N T n L X > < a : K e y V a l u e O f D i a g r a m O b j e c t K e y a n y T y p e z b w N T n L X > < a : K e y > < K e y > D y n a m i c   T a g s \ T a b l e s \ & l t ; T a b l e s \ D i m l o c a t i o n & g t ; < / K e y > < / a : K e y > < a : V a l u e   i : t y p e = " D i a g r a m D i s p l a y T a g V i e w S t a t e " > < I s N o t F i l t e r e d O u t > t r u e < / I s N o t F i l t e r e d O u t > < / a : V a l u e > < / a : K e y V a l u e O f D i a g r a m O b j e c t K e y a n y T y p e z b w N T n L X > < a : K e y V a l u e O f D i a g r a m O b j e c t K e y a n y T y p e z b w N T n L X > < a : K e y > < K e y > D y n a m i c   T a g s \ T a b l e s \ & l t ; T a b l e s \ D i m O r d e r P r i o r i t y & g t ; < / K e y > < / a : K e y > < a : V a l u e   i : t y p e = " D i a g r a m D i s p l a y T a g V i e w S t a t e " > < I s N o t F i l t e r e d O u t > t r u e < / I s N o t F i l t e r e d O u t > < / a : V a l u e > < / a : K e y V a l u e O f D i a g r a m O b j e c t K e y a n y T y p e z b w N T n L X > < a : K e y V a l u e O f D i a g r a m O b j e c t K e y a n y T y p e z b w N T n L X > < a : K e y > < K e y > D y n a m i c   T a g s \ T a b l e s \ & l t ; T a b l e s \ D i m S a l e s C h a n n e l & g t ; < / K e y > < / a : K e y > < a : V a l u e   i : t y p e = " D i a g r a m D i s p l a y T a g V i e w S t a t e " > < I s N o t F i l t e r e d O u t > t r u e < / I s N o t F i l t e r e d O u t > < / a : V a l u e > < / a : K e y V a l u e O f D i a g r a m O b j e c t K e y a n y T y p e z b w N T n L X > < a : K e y V a l u e O f D i a g r a m O b j e c t K e y a n y T y p e z b w N T n L X > < a : K e y > < K e y > D y n a m i c   T a g s \ T a b l e s \ & l t ; T a b l e s \ F a c t S a l e s T r a n s a c t i o & g t ; < / K e y > < / a : K e y > < a : V a l u e   i : t y p e = " D i a g r a m D i s p l a y T a g V i e w S t a t e " > < I s N o t F i l t e r e d O u t > t r u e < / I s N o t F i l t e r e d O u t > < / a : V a l u e > < / a : K e y V a l u e O f D i a g r a m O b j e c t K e y a n y T y p e z b w N T n L X > < a : K e y V a l u e O f D i a g r a m O b j e c t K e y a n y T y p e z b w N T n L X > < a : K e y > < K e y > T a b l e s \ 2 0 1 4   S a l e s   D a t a < / K e y > < / a : K e y > < a : V a l u e   i : t y p e = " D i a g r a m D i s p l a y N o d e V i e w S t a t e " > < H e i g h t > 1 5 0 < / H e i g h t > < I s E x p a n d e d > t r u e < / I s E x p a n d e d > < L a y e d O u t > t r u e < / L a y e d O u t > < W i d t h > 2 0 0 < / W i d t h > < / a : V a l u e > < / a : K e y V a l u e O f D i a g r a m O b j e c t K e y a n y T y p e z b w N T n L X > < a : K e y V a l u e O f D i a g r a m O b j e c t K e y a n y T y p e z b w N T n L X > < a : K e y > < K e y > T a b l e s \ 2 0 1 4   S a l e s   D a t a \ C o l u m n s \ T r a n s a c t i o n   I D < / K e y > < / a : K e y > < a : V a l u e   i : t y p e = " D i a g r a m D i s p l a y N o d e V i e w S t a t e " > < H e i g h t > 1 5 0 < / H e i g h t > < I s E x p a n d e d > t r u e < / I s E x p a n d e d > < W i d t h > 2 0 0 < / W i d t h > < / a : V a l u e > < / a : K e y V a l u e O f D i a g r a m O b j e c t K e y a n y T y p e z b w N T n L X > < a : K e y V a l u e O f D i a g r a m O b j e c t K e y a n y T y p e z b w N T n L X > < a : K e y > < K e y > T a b l e s \ 2 0 1 4   S a l e s   D a t a \ C o l u m n s \ C u s t o m e r   I D < / K e y > < / a : K e y > < a : V a l u e   i : t y p e = " D i a g r a m D i s p l a y N o d e V i e w S t a t e " > < H e i g h t > 1 5 0 < / H e i g h t > < I s E x p a n d e d > t r u e < / I s E x p a n d e d > < W i d t h > 2 0 0 < / W i d t h > < / a : V a l u e > < / a : K e y V a l u e O f D i a g r a m O b j e c t K e y a n y T y p e z b w N T n L X > < a : K e y V a l u e O f D i a g r a m O b j e c t K e y a n y T y p e z b w N T n L X > < a : K e y > < K e y > T a b l e s \ 2 0 1 4   S a l e s   D a t a \ C o l u m n s \ L o c a t i o n   I D < / K e y > < / a : K e y > < a : V a l u e   i : t y p e = " D i a g r a m D i s p l a y N o d e V i e w S t a t e " > < H e i g h t > 1 5 0 < / H e i g h t > < I s E x p a n d e d > t r u e < / I s E x p a n d e d > < W i d t h > 2 0 0 < / W i d t h > < / a : V a l u e > < / a : K e y V a l u e O f D i a g r a m O b j e c t K e y a n y T y p e z b w N T n L X > < a : K e y V a l u e O f D i a g r a m O b j e c t K e y a n y T y p e z b w N T n L X > < a : K e y > < K e y > T a b l e s \ 2 0 1 4   S a l e s   D a t a \ C o l u m n s \ I t e m   T y p e   I D < / K e y > < / a : K e y > < a : V a l u e   i : t y p e = " D i a g r a m D i s p l a y N o d e V i e w S t a t e " > < H e i g h t > 1 5 0 < / H e i g h t > < I s E x p a n d e d > t r u e < / I s E x p a n d e d > < W i d t h > 2 0 0 < / W i d t h > < / a : V a l u e > < / a : K e y V a l u e O f D i a g r a m O b j e c t K e y a n y T y p e z b w N T n L X > < a : K e y V a l u e O f D i a g r a m O b j e c t K e y a n y T y p e z b w N T n L X > < a : K e y > < K e y > T a b l e s \ 2 0 1 4   S a l e s   D a t a \ C o l u m n s \ S a l e s   C h a n n e l   I D < / K e y > < / a : K e y > < a : V a l u e   i : t y p e = " D i a g r a m D i s p l a y N o d e V i e w S t a t e " > < H e i g h t > 1 5 0 < / H e i g h t > < I s E x p a n d e d > t r u e < / I s E x p a n d e d > < W i d t h > 2 0 0 < / W i d t h > < / a : V a l u e > < / a : K e y V a l u e O f D i a g r a m O b j e c t K e y a n y T y p e z b w N T n L X > < a : K e y V a l u e O f D i a g r a m O b j e c t K e y a n y T y p e z b w N T n L X > < a : K e y > < K e y > T a b l e s \ 2 0 1 4   S a l e s   D a t a \ C o l u m n s \ O r d e r   P r i o r i t y   I D < / K e y > < / a : K e y > < a : V a l u e   i : t y p e = " D i a g r a m D i s p l a y N o d e V i e w S t a t e " > < H e i g h t > 1 5 0 < / H e i g h t > < I s E x p a n d e d > t r u e < / I s E x p a n d e d > < W i d t h > 2 0 0 < / W i d t h > < / a : V a l u e > < / a : K e y V a l u e O f D i a g r a m O b j e c t K e y a n y T y p e z b w N T n L X > < a : K e y V a l u e O f D i a g r a m O b j e c t K e y a n y T y p e z b w N T n L X > < a : K e y > < K e y > T a b l e s \ 2 0 1 4   S a l e s   D a t a \ C o l u m n s \ O r d e r   D a t e < / K e y > < / a : K e y > < a : V a l u e   i : t y p e = " D i a g r a m D i s p l a y N o d e V i e w S t a t e " > < H e i g h t > 1 5 0 < / H e i g h t > < I s E x p a n d e d > t r u e < / I s E x p a n d e d > < W i d t h > 2 0 0 < / W i d t h > < / a : V a l u e > < / a : K e y V a l u e O f D i a g r a m O b j e c t K e y a n y T y p e z b w N T n L X > < a : K e y V a l u e O f D i a g r a m O b j e c t K e y a n y T y p e z b w N T n L X > < a : K e y > < K e y > T a b l e s \ 2 0 1 4   S a l e s   D a t a \ C o l u m n s \ S h i p   D a t e < / K e y > < / a : K e y > < a : V a l u e   i : t y p e = " D i a g r a m D i s p l a y N o d e V i e w S t a t e " > < H e i g h t > 1 5 0 < / H e i g h t > < I s E x p a n d e d > t r u e < / I s E x p a n d e d > < W i d t h > 2 0 0 < / W i d t h > < / a : V a l u e > < / a : K e y V a l u e O f D i a g r a m O b j e c t K e y a n y T y p e z b w N T n L X > < a : K e y V a l u e O f D i a g r a m O b j e c t K e y a n y T y p e z b w N T n L X > < a : K e y > < K e y > T a b l e s \ 2 0 1 4   S a l e s   D a t a \ C o l u m n s \ U n i t s   S o l d < / K e y > < / a : K e y > < a : V a l u e   i : t y p e = " D i a g r a m D i s p l a y N o d e V i e w S t a t e " > < H e i g h t > 1 5 0 < / H e i g h t > < I s E x p a n d e d > t r u e < / I s E x p a n d e d > < W i d t h > 2 0 0 < / W i d t h > < / a : V a l u e > < / a : K e y V a l u e O f D i a g r a m O b j e c t K e y a n y T y p e z b w N T n L X > < a : K e y V a l u e O f D i a g r a m O b j e c t K e y a n y T y p e z b w N T n L X > < a : K e y > < K e y > T a b l e s \ 2 0 1 4   S a l e s   D a t a \ C o l u m n s \ U n i t   P r i c e < / K e y > < / a : K e y > < a : V a l u e   i : t y p e = " D i a g r a m D i s p l a y N o d e V i e w S t a t e " > < H e i g h t > 1 5 0 < / H e i g h t > < I s E x p a n d e d > t r u e < / I s E x p a n d e d > < W i d t h > 2 0 0 < / W i d t h > < / a : V a l u e > < / a : K e y V a l u e O f D i a g r a m O b j e c t K e y a n y T y p e z b w N T n L X > < a : K e y V a l u e O f D i a g r a m O b j e c t K e y a n y T y p e z b w N T n L X > < a : K e y > < K e y > T a b l e s \ 2 0 1 4   S a l e s   D a t a \ C o l u m n s \ U n i t   C o s t < / K e y > < / a : K e y > < a : V a l u e   i : t y p e = " D i a g r a m D i s p l a y N o d e V i e w S t a t e " > < H e i g h t > 1 5 0 < / H e i g h t > < I s E x p a n d e d > t r u e < / I s E x p a n d e d > < W i d t h > 2 0 0 < / W i d t h > < / a : V a l u e > < / a : K e y V a l u e O f D i a g r a m O b j e c t K e y a n y T y p e z b w N T n L X > < a : K e y V a l u e O f D i a g r a m O b j e c t K e y a n y T y p e z b w N T n L X > < a : K e y > < K e y > T a b l e s \ 2 0 1 4   S a l e s   D a t a \ C o l u m n s \ T o t a l   R e v e n u e < / K e y > < / a : K e y > < a : V a l u e   i : t y p e = " D i a g r a m D i s p l a y N o d e V i e w S t a t e " > < H e i g h t > 1 5 0 < / H e i g h t > < I s E x p a n d e d > t r u e < / I s E x p a n d e d > < W i d t h > 2 0 0 < / W i d t h > < / a : V a l u e > < / a : K e y V a l u e O f D i a g r a m O b j e c t K e y a n y T y p e z b w N T n L X > < a : K e y V a l u e O f D i a g r a m O b j e c t K e y a n y T y p e z b w N T n L X > < a : K e y > < K e y > T a b l e s \ 2 0 1 4   S a l e s   D a t a \ C o l u m n s \ T o t a l   C o s t < / K e y > < / a : K e y > < a : V a l u e   i : t y p e = " D i a g r a m D i s p l a y N o d e V i e w S t a t e " > < H e i g h t > 1 5 0 < / H e i g h t > < I s E x p a n d e d > t r u e < / I s E x p a n d e d > < W i d t h > 2 0 0 < / W i d t h > < / a : V a l u e > < / a : K e y V a l u e O f D i a g r a m O b j e c t K e y a n y T y p e z b w N T n L X > < a : K e y V a l u e O f D i a g r a m O b j e c t K e y a n y T y p e z b w N T n L X > < a : K e y > < K e y > T a b l e s \ 2 0 1 4   S a l e s   D a t a \ C o l u m n s \ T o t a l   P r o f i t < / K e y > < / a : K e y > < a : V a l u e   i : t y p e = " D i a g r a m D i s p l a y N o d e V i e w S t a t e " > < H e i g h t > 1 5 0 < / H e i g h t > < I s E x p a n d e d > t r u e < / I s E x p a n d e d > < W i d t h > 2 0 0 < / W i d t h > < / a : V a l u e > < / a : K e y V a l u e O f D i a g r a m O b j e c t K e y a n y T y p e z b w N T n L X > < a : K e y V a l u e O f D i a g r a m O b j e c t K e y a n y T y p e z b w N T n L X > < a : K e y > < K e y > T a b l e s \ 2 0 1 4   S a l e s   D a t a \ M e a s u r e s \ M e a s u r e   2 < / K e y > < / a : K e y > < a : V a l u e   i : t y p e = " D i a g r a m D i s p l a y N o d e V i e w S t a t e " > < H e i g h t > 1 5 0 < / H e i g h t > < I s E x p a n d e d > t r u e < / I s E x p a n d e d > < W i d t h > 2 0 0 < / W i d t h > < / a : V a l u e > < / a : K e y V a l u e O f D i a g r a m O b j e c t K e y a n y T y p e z b w N T n L X > < a : K e y V a l u e O f D i a g r a m O b j e c t K e y a n y T y p e z b w N T n L X > < a : K e y > < K e y > T a b l e s \ 2 0 1 4   S a l e s   D a t a \ M e a s u r e s \ M e a s u r e   3 < / K e y > < / a : K e y > < a : V a l u e   i : t y p e = " D i a g r a m D i s p l a y N o d e V i e w S t a t e " > < H e i g h t > 1 5 0 < / H e i g h t > < I s E x p a n d e d > t r u e < / I s E x p a n d e d > < W i d t h > 2 0 0 < / W i d t h > < / a : V a l u e > < / a : K e y V a l u e O f D i a g r a m O b j e c t K e y a n y T y p e z b w N T n L X > < a : K e y V a l u e O f D i a g r a m O b j e c t K e y a n y T y p e z b w N T n L X > < a : K e y > < K e y > T a b l e s \ 2 0 1 4   S a l e s   D a t a \ M e a s u r e s \ M e a s u r e   1 < / K e y > < / a : K e y > < a : V a l u e   i : t y p e = " D i a g r a m D i s p l a y N o d e V i e w S t a t e " > < H e i g h t > 1 5 0 < / H e i g h t > < I s E x p a n d e d > t r u e < / I s E x p a n d e d > < W i d t h > 2 0 0 < / W i d t h > < / a : V a l u e > < / a : K e y V a l u e O f D i a g r a m O b j e c t K e y a n y T y p e z b w N T n L X > < a : K e y V a l u e O f D i a g r a m O b j e c t K e y a n y T y p e z b w N T n L X > < a : K e y > < K e y > T a b l e s \ 2 0 1 5   S a l e s   D a t a < / K e y > < / a : K e y > < a : V a l u e   i : t y p e = " D i a g r a m D i s p l a y N o d e V i e w S t a t e " > < H e i g h t > 1 5 0 < / H e i g h t > < I s E x p a n d e d > t r u e < / I s E x p a n d e d > < L a y e d O u t > t r u e < / L a y e d O u t > < L e f t > 3 2 9 . 9 0 3 8 1 0 5 6 7 6 6 5 8 < / L e f t > < T a b I n d e x > 1 < / T a b I n d e x > < W i d t h > 2 0 0 < / W i d t h > < / a : V a l u e > < / a : K e y V a l u e O f D i a g r a m O b j e c t K e y a n y T y p e z b w N T n L X > < a : K e y V a l u e O f D i a g r a m O b j e c t K e y a n y T y p e z b w N T n L X > < a : K e y > < K e y > T a b l e s \ 2 0 1 5   S a l e s   D a t a \ C o l u m n s \ T r a n s a c t i o n   I D < / K e y > < / a : K e y > < a : V a l u e   i : t y p e = " D i a g r a m D i s p l a y N o d e V i e w S t a t e " > < H e i g h t > 1 5 0 < / H e i g h t > < I s E x p a n d e d > t r u e < / I s E x p a n d e d > < W i d t h > 2 0 0 < / W i d t h > < / a : V a l u e > < / a : K e y V a l u e O f D i a g r a m O b j e c t K e y a n y T y p e z b w N T n L X > < a : K e y V a l u e O f D i a g r a m O b j e c t K e y a n y T y p e z b w N T n L X > < a : K e y > < K e y > T a b l e s \ 2 0 1 5   S a l e s   D a t a \ C o l u m n s \ C u s t o m e r   I D < / K e y > < / a : K e y > < a : V a l u e   i : t y p e = " D i a g r a m D i s p l a y N o d e V i e w S t a t e " > < H e i g h t > 1 5 0 < / H e i g h t > < I s E x p a n d e d > t r u e < / I s E x p a n d e d > < W i d t h > 2 0 0 < / W i d t h > < / a : V a l u e > < / a : K e y V a l u e O f D i a g r a m O b j e c t K e y a n y T y p e z b w N T n L X > < a : K e y V a l u e O f D i a g r a m O b j e c t K e y a n y T y p e z b w N T n L X > < a : K e y > < K e y > T a b l e s \ 2 0 1 5   S a l e s   D a t a \ C o l u m n s \ L o c a t i o n   I D < / K e y > < / a : K e y > < a : V a l u e   i : t y p e = " D i a g r a m D i s p l a y N o d e V i e w S t a t e " > < H e i g h t > 1 5 0 < / H e i g h t > < I s E x p a n d e d > t r u e < / I s E x p a n d e d > < W i d t h > 2 0 0 < / W i d t h > < / a : V a l u e > < / a : K e y V a l u e O f D i a g r a m O b j e c t K e y a n y T y p e z b w N T n L X > < a : K e y V a l u e O f D i a g r a m O b j e c t K e y a n y T y p e z b w N T n L X > < a : K e y > < K e y > T a b l e s \ 2 0 1 5   S a l e s   D a t a \ C o l u m n s \ I t e m   T y p e   I D < / K e y > < / a : K e y > < a : V a l u e   i : t y p e = " D i a g r a m D i s p l a y N o d e V i e w S t a t e " > < H e i g h t > 1 5 0 < / H e i g h t > < I s E x p a n d e d > t r u e < / I s E x p a n d e d > < W i d t h > 2 0 0 < / W i d t h > < / a : V a l u e > < / a : K e y V a l u e O f D i a g r a m O b j e c t K e y a n y T y p e z b w N T n L X > < a : K e y V a l u e O f D i a g r a m O b j e c t K e y a n y T y p e z b w N T n L X > < a : K e y > < K e y > T a b l e s \ 2 0 1 5   S a l e s   D a t a \ C o l u m n s \ S a l e s   C h a n n e l   I D < / K e y > < / a : K e y > < a : V a l u e   i : t y p e = " D i a g r a m D i s p l a y N o d e V i e w S t a t e " > < H e i g h t > 1 5 0 < / H e i g h t > < I s E x p a n d e d > t r u e < / I s E x p a n d e d > < W i d t h > 2 0 0 < / W i d t h > < / a : V a l u e > < / a : K e y V a l u e O f D i a g r a m O b j e c t K e y a n y T y p e z b w N T n L X > < a : K e y V a l u e O f D i a g r a m O b j e c t K e y a n y T y p e z b w N T n L X > < a : K e y > < K e y > T a b l e s \ 2 0 1 5   S a l e s   D a t a \ C o l u m n s \ O r d e r   P r i o r i t y   I D < / K e y > < / a : K e y > < a : V a l u e   i : t y p e = " D i a g r a m D i s p l a y N o d e V i e w S t a t e " > < H e i g h t > 1 5 0 < / H e i g h t > < I s E x p a n d e d > t r u e < / I s E x p a n d e d > < W i d t h > 2 0 0 < / W i d t h > < / a : V a l u e > < / a : K e y V a l u e O f D i a g r a m O b j e c t K e y a n y T y p e z b w N T n L X > < a : K e y V a l u e O f D i a g r a m O b j e c t K e y a n y T y p e z b w N T n L X > < a : K e y > < K e y > T a b l e s \ 2 0 1 5   S a l e s   D a t a \ C o l u m n s \ O r d e r   D a t e < / K e y > < / a : K e y > < a : V a l u e   i : t y p e = " D i a g r a m D i s p l a y N o d e V i e w S t a t e " > < H e i g h t > 1 5 0 < / H e i g h t > < I s E x p a n d e d > t r u e < / I s E x p a n d e d > < W i d t h > 2 0 0 < / W i d t h > < / a : V a l u e > < / a : K e y V a l u e O f D i a g r a m O b j e c t K e y a n y T y p e z b w N T n L X > < a : K e y V a l u e O f D i a g r a m O b j e c t K e y a n y T y p e z b w N T n L X > < a : K e y > < K e y > T a b l e s \ 2 0 1 5   S a l e s   D a t a \ C o l u m n s \ S h i p   D a t e < / K e y > < / a : K e y > < a : V a l u e   i : t y p e = " D i a g r a m D i s p l a y N o d e V i e w S t a t e " > < H e i g h t > 1 5 0 < / H e i g h t > < I s E x p a n d e d > t r u e < / I s E x p a n d e d > < W i d t h > 2 0 0 < / W i d t h > < / a : V a l u e > < / a : K e y V a l u e O f D i a g r a m O b j e c t K e y a n y T y p e z b w N T n L X > < a : K e y V a l u e O f D i a g r a m O b j e c t K e y a n y T y p e z b w N T n L X > < a : K e y > < K e y > T a b l e s \ 2 0 1 5   S a l e s   D a t a \ C o l u m n s \ U n i t s   S o l d < / K e y > < / a : K e y > < a : V a l u e   i : t y p e = " D i a g r a m D i s p l a y N o d e V i e w S t a t e " > < H e i g h t > 1 5 0 < / H e i g h t > < I s E x p a n d e d > t r u e < / I s E x p a n d e d > < W i d t h > 2 0 0 < / W i d t h > < / a : V a l u e > < / a : K e y V a l u e O f D i a g r a m O b j e c t K e y a n y T y p e z b w N T n L X > < a : K e y V a l u e O f D i a g r a m O b j e c t K e y a n y T y p e z b w N T n L X > < a : K e y > < K e y > T a b l e s \ 2 0 1 5   S a l e s   D a t a \ C o l u m n s \ U n i t   P r i c e < / K e y > < / a : K e y > < a : V a l u e   i : t y p e = " D i a g r a m D i s p l a y N o d e V i e w S t a t e " > < H e i g h t > 1 5 0 < / H e i g h t > < I s E x p a n d e d > t r u e < / I s E x p a n d e d > < W i d t h > 2 0 0 < / W i d t h > < / a : V a l u e > < / a : K e y V a l u e O f D i a g r a m O b j e c t K e y a n y T y p e z b w N T n L X > < a : K e y V a l u e O f D i a g r a m O b j e c t K e y a n y T y p e z b w N T n L X > < a : K e y > < K e y > T a b l e s \ 2 0 1 5   S a l e s   D a t a \ C o l u m n s \ U n i t   C o s t < / K e y > < / a : K e y > < a : V a l u e   i : t y p e = " D i a g r a m D i s p l a y N o d e V i e w S t a t e " > < H e i g h t > 1 5 0 < / H e i g h t > < I s E x p a n d e d > t r u e < / I s E x p a n d e d > < W i d t h > 2 0 0 < / W i d t h > < / a : V a l u e > < / a : K e y V a l u e O f D i a g r a m O b j e c t K e y a n y T y p e z b w N T n L X > < a : K e y V a l u e O f D i a g r a m O b j e c t K e y a n y T y p e z b w N T n L X > < a : K e y > < K e y > T a b l e s \ 2 0 1 5   S a l e s   D a t a \ C o l u m n s \ T o t a l   R e v e n u e < / K e y > < / a : K e y > < a : V a l u e   i : t y p e = " D i a g r a m D i s p l a y N o d e V i e w S t a t e " > < H e i g h t > 1 5 0 < / H e i g h t > < I s E x p a n d e d > t r u e < / I s E x p a n d e d > < W i d t h > 2 0 0 < / W i d t h > < / a : V a l u e > < / a : K e y V a l u e O f D i a g r a m O b j e c t K e y a n y T y p e z b w N T n L X > < a : K e y V a l u e O f D i a g r a m O b j e c t K e y a n y T y p e z b w N T n L X > < a : K e y > < K e y > T a b l e s \ 2 0 1 5   S a l e s   D a t a \ C o l u m n s \ T o t a l   C o s t < / K e y > < / a : K e y > < a : V a l u e   i : t y p e = " D i a g r a m D i s p l a y N o d e V i e w S t a t e " > < H e i g h t > 1 5 0 < / H e i g h t > < I s E x p a n d e d > t r u e < / I s E x p a n d e d > < W i d t h > 2 0 0 < / W i d t h > < / a : V a l u e > < / a : K e y V a l u e O f D i a g r a m O b j e c t K e y a n y T y p e z b w N T n L X > < a : K e y V a l u e O f D i a g r a m O b j e c t K e y a n y T y p e z b w N T n L X > < a : K e y > < K e y > T a b l e s \ 2 0 1 5   S a l e s   D a t a \ C o l u m n s \ T o t a l   P r o f i t < / K e y > < / a : K e y > < a : V a l u e   i : t y p e = " D i a g r a m D i s p l a y N o d e V i e w S t a t e " > < H e i g h t > 1 5 0 < / H e i g h t > < I s E x p a n d e d > t r u e < / I s E x p a n d e d > < W i d t h > 2 0 0 < / W i d t h > < / a : V a l u e > < / a : K e y V a l u e O f D i a g r a m O b j e c t K e y a n y T y p e z b w N T n L X > < a : K e y V a l u e O f D i a g r a m O b j e c t K e y a n y T y p e z b w N T n L X > < a : K e y > < K e y > T a b l e s \ 2 0 1 6   S a l e s   D a t a < / K e y > < / a : K e y > < a : V a l u e   i : t y p e = " D i a g r a m D i s p l a y N o d e V i e w S t a t e " > < H e i g h t > 1 5 0 < / H e i g h t > < I s E x p a n d e d > t r u e < / I s E x p a n d e d > < L a y e d O u t > t r u e < / L a y e d O u t > < L e f t > 6 5 9 . 8 0 7 6 2 1 1 3 5 3 3 1 6 < / L e f t > < T a b I n d e x > 2 < / T a b I n d e x > < W i d t h > 2 0 0 < / W i d t h > < / a : V a l u e > < / a : K e y V a l u e O f D i a g r a m O b j e c t K e y a n y T y p e z b w N T n L X > < a : K e y V a l u e O f D i a g r a m O b j e c t K e y a n y T y p e z b w N T n L X > < a : K e y > < K e y > T a b l e s \ 2 0 1 6   S a l e s   D a t a \ C o l u m n s \ T r a n s a c t i o n   I D < / K e y > < / a : K e y > < a : V a l u e   i : t y p e = " D i a g r a m D i s p l a y N o d e V i e w S t a t e " > < H e i g h t > 1 5 0 < / H e i g h t > < I s E x p a n d e d > t r u e < / I s E x p a n d e d > < W i d t h > 2 0 0 < / W i d t h > < / a : V a l u e > < / a : K e y V a l u e O f D i a g r a m O b j e c t K e y a n y T y p e z b w N T n L X > < a : K e y V a l u e O f D i a g r a m O b j e c t K e y a n y T y p e z b w N T n L X > < a : K e y > < K e y > T a b l e s \ 2 0 1 6   S a l e s   D a t a \ C o l u m n s \ C u s t o m e r   I D < / K e y > < / a : K e y > < a : V a l u e   i : t y p e = " D i a g r a m D i s p l a y N o d e V i e w S t a t e " > < H e i g h t > 1 5 0 < / H e i g h t > < I s E x p a n d e d > t r u e < / I s E x p a n d e d > < W i d t h > 2 0 0 < / W i d t h > < / a : V a l u e > < / a : K e y V a l u e O f D i a g r a m O b j e c t K e y a n y T y p e z b w N T n L X > < a : K e y V a l u e O f D i a g r a m O b j e c t K e y a n y T y p e z b w N T n L X > < a : K e y > < K e y > T a b l e s \ 2 0 1 6   S a l e s   D a t a \ C o l u m n s \ L o c a t i o n   I D < / K e y > < / a : K e y > < a : V a l u e   i : t y p e = " D i a g r a m D i s p l a y N o d e V i e w S t a t e " > < H e i g h t > 1 5 0 < / H e i g h t > < I s E x p a n d e d > t r u e < / I s E x p a n d e d > < W i d t h > 2 0 0 < / W i d t h > < / a : V a l u e > < / a : K e y V a l u e O f D i a g r a m O b j e c t K e y a n y T y p e z b w N T n L X > < a : K e y V a l u e O f D i a g r a m O b j e c t K e y a n y T y p e z b w N T n L X > < a : K e y > < K e y > T a b l e s \ 2 0 1 6   S a l e s   D a t a \ C o l u m n s \ I t e m   T y p e   I D < / K e y > < / a : K e y > < a : V a l u e   i : t y p e = " D i a g r a m D i s p l a y N o d e V i e w S t a t e " > < H e i g h t > 1 5 0 < / H e i g h t > < I s E x p a n d e d > t r u e < / I s E x p a n d e d > < W i d t h > 2 0 0 < / W i d t h > < / a : V a l u e > < / a : K e y V a l u e O f D i a g r a m O b j e c t K e y a n y T y p e z b w N T n L X > < a : K e y V a l u e O f D i a g r a m O b j e c t K e y a n y T y p e z b w N T n L X > < a : K e y > < K e y > T a b l e s \ 2 0 1 6   S a l e s   D a t a \ C o l u m n s \ S a l e s   C h a n n e l   I D < / K e y > < / a : K e y > < a : V a l u e   i : t y p e = " D i a g r a m D i s p l a y N o d e V i e w S t a t e " > < H e i g h t > 1 5 0 < / H e i g h t > < I s E x p a n d e d > t r u e < / I s E x p a n d e d > < W i d t h > 2 0 0 < / W i d t h > < / a : V a l u e > < / a : K e y V a l u e O f D i a g r a m O b j e c t K e y a n y T y p e z b w N T n L X > < a : K e y V a l u e O f D i a g r a m O b j e c t K e y a n y T y p e z b w N T n L X > < a : K e y > < K e y > T a b l e s \ 2 0 1 6   S a l e s   D a t a \ C o l u m n s \ O r d e r   P r i o r i t y   I D < / K e y > < / a : K e y > < a : V a l u e   i : t y p e = " D i a g r a m D i s p l a y N o d e V i e w S t a t e " > < H e i g h t > 1 5 0 < / H e i g h t > < I s E x p a n d e d > t r u e < / I s E x p a n d e d > < W i d t h > 2 0 0 < / W i d t h > < / a : V a l u e > < / a : K e y V a l u e O f D i a g r a m O b j e c t K e y a n y T y p e z b w N T n L X > < a : K e y V a l u e O f D i a g r a m O b j e c t K e y a n y T y p e z b w N T n L X > < a : K e y > < K e y > T a b l e s \ 2 0 1 6   S a l e s   D a t a \ C o l u m n s \ O r d e r   D a t e < / K e y > < / a : K e y > < a : V a l u e   i : t y p e = " D i a g r a m D i s p l a y N o d e V i e w S t a t e " > < H e i g h t > 1 5 0 < / H e i g h t > < I s E x p a n d e d > t r u e < / I s E x p a n d e d > < W i d t h > 2 0 0 < / W i d t h > < / a : V a l u e > < / a : K e y V a l u e O f D i a g r a m O b j e c t K e y a n y T y p e z b w N T n L X > < a : K e y V a l u e O f D i a g r a m O b j e c t K e y a n y T y p e z b w N T n L X > < a : K e y > < K e y > T a b l e s \ 2 0 1 6   S a l e s   D a t a \ C o l u m n s \ S h i p   D a t e < / K e y > < / a : K e y > < a : V a l u e   i : t y p e = " D i a g r a m D i s p l a y N o d e V i e w S t a t e " > < H e i g h t > 1 5 0 < / H e i g h t > < I s E x p a n d e d > t r u e < / I s E x p a n d e d > < W i d t h > 2 0 0 < / W i d t h > < / a : V a l u e > < / a : K e y V a l u e O f D i a g r a m O b j e c t K e y a n y T y p e z b w N T n L X > < a : K e y V a l u e O f D i a g r a m O b j e c t K e y a n y T y p e z b w N T n L X > < a : K e y > < K e y > T a b l e s \ 2 0 1 6   S a l e s   D a t a \ C o l u m n s \ U n i t s   S o l d < / K e y > < / a : K e y > < a : V a l u e   i : t y p e = " D i a g r a m D i s p l a y N o d e V i e w S t a t e " > < H e i g h t > 1 5 0 < / H e i g h t > < I s E x p a n d e d > t r u e < / I s E x p a n d e d > < W i d t h > 2 0 0 < / W i d t h > < / a : V a l u e > < / a : K e y V a l u e O f D i a g r a m O b j e c t K e y a n y T y p e z b w N T n L X > < a : K e y V a l u e O f D i a g r a m O b j e c t K e y a n y T y p e z b w N T n L X > < a : K e y > < K e y > T a b l e s \ 2 0 1 6   S a l e s   D a t a \ C o l u m n s \ U n i t   P r i c e < / K e y > < / a : K e y > < a : V a l u e   i : t y p e = " D i a g r a m D i s p l a y N o d e V i e w S t a t e " > < H e i g h t > 1 5 0 < / H e i g h t > < I s E x p a n d e d > t r u e < / I s E x p a n d e d > < W i d t h > 2 0 0 < / W i d t h > < / a : V a l u e > < / a : K e y V a l u e O f D i a g r a m O b j e c t K e y a n y T y p e z b w N T n L X > < a : K e y V a l u e O f D i a g r a m O b j e c t K e y a n y T y p e z b w N T n L X > < a : K e y > < K e y > T a b l e s \ 2 0 1 6   S a l e s   D a t a \ C o l u m n s \ U n i t   C o s t < / K e y > < / a : K e y > < a : V a l u e   i : t y p e = " D i a g r a m D i s p l a y N o d e V i e w S t a t e " > < H e i g h t > 1 5 0 < / H e i g h t > < I s E x p a n d e d > t r u e < / I s E x p a n d e d > < W i d t h > 2 0 0 < / W i d t h > < / a : V a l u e > < / a : K e y V a l u e O f D i a g r a m O b j e c t K e y a n y T y p e z b w N T n L X > < a : K e y V a l u e O f D i a g r a m O b j e c t K e y a n y T y p e z b w N T n L X > < a : K e y > < K e y > T a b l e s \ 2 0 1 6   S a l e s   D a t a \ C o l u m n s \ T o t a l   R e v e n u e < / K e y > < / a : K e y > < a : V a l u e   i : t y p e = " D i a g r a m D i s p l a y N o d e V i e w S t a t e " > < H e i g h t > 1 5 0 < / H e i g h t > < I s E x p a n d e d > t r u e < / I s E x p a n d e d > < W i d t h > 2 0 0 < / W i d t h > < / a : V a l u e > < / a : K e y V a l u e O f D i a g r a m O b j e c t K e y a n y T y p e z b w N T n L X > < a : K e y V a l u e O f D i a g r a m O b j e c t K e y a n y T y p e z b w N T n L X > < a : K e y > < K e y > T a b l e s \ 2 0 1 6   S a l e s   D a t a \ C o l u m n s \ T o t a l   C o s t < / K e y > < / a : K e y > < a : V a l u e   i : t y p e = " D i a g r a m D i s p l a y N o d e V i e w S t a t e " > < H e i g h t > 1 5 0 < / H e i g h t > < I s E x p a n d e d > t r u e < / I s E x p a n d e d > < W i d t h > 2 0 0 < / W i d t h > < / a : V a l u e > < / a : K e y V a l u e O f D i a g r a m O b j e c t K e y a n y T y p e z b w N T n L X > < a : K e y V a l u e O f D i a g r a m O b j e c t K e y a n y T y p e z b w N T n L X > < a : K e y > < K e y > T a b l e s \ 2 0 1 6   S a l e s   D a t a \ C o l u m n s \ T o t a l   P r o f i t < / K e y > < / a : K e y > < a : V a l u e   i : t y p e = " D i a g r a m D i s p l a y N o d e V i e w S t a t e " > < H e i g h t > 1 5 0 < / H e i g h t > < I s E x p a n d e d > t r u e < / I s E x p a n d e d > < W i d t h > 2 0 0 < / W i d t h > < / a : V a l u e > < / a : K e y V a l u e O f D i a g r a m O b j e c t K e y a n y T y p e z b w N T n L X > < a : K e y V a l u e O f D i a g r a m O b j e c t K e y a n y T y p e z b w N T n L X > < a : K e y > < K e y > T a b l e s \ 2 0 1 7   S a l e s   D a t a < / K e y > < / a : K e y > < a : V a l u e   i : t y p e = " D i a g r a m D i s p l a y N o d e V i e w S t a t e " > < H e i g h t > 1 5 0 < / H e i g h t > < I s E x p a n d e d > t r u e < / I s E x p a n d e d > < L a y e d O u t > t r u e < / L a y e d O u t > < L e f t > 9 8 9 . 7 1 1 4 3 1 7 0 2 9 9 7 2 9 < / L e f t > < T a b I n d e x > 3 < / T a b I n d e x > < W i d t h > 2 0 0 < / W i d t h > < / a : V a l u e > < / a : K e y V a l u e O f D i a g r a m O b j e c t K e y a n y T y p e z b w N T n L X > < a : K e y V a l u e O f D i a g r a m O b j e c t K e y a n y T y p e z b w N T n L X > < a : K e y > < K e y > T a b l e s \ 2 0 1 7   S a l e s   D a t a \ C o l u m n s \ T r a n s a c t i o n   I D < / K e y > < / a : K e y > < a : V a l u e   i : t y p e = " D i a g r a m D i s p l a y N o d e V i e w S t a t e " > < H e i g h t > 1 5 0 < / H e i g h t > < I s E x p a n d e d > t r u e < / I s E x p a n d e d > < W i d t h > 2 0 0 < / W i d t h > < / a : V a l u e > < / a : K e y V a l u e O f D i a g r a m O b j e c t K e y a n y T y p e z b w N T n L X > < a : K e y V a l u e O f D i a g r a m O b j e c t K e y a n y T y p e z b w N T n L X > < a : K e y > < K e y > T a b l e s \ 2 0 1 7   S a l e s   D a t a \ C o l u m n s \ C u s t o m e r   I D < / K e y > < / a : K e y > < a : V a l u e   i : t y p e = " D i a g r a m D i s p l a y N o d e V i e w S t a t e " > < H e i g h t > 1 5 0 < / H e i g h t > < I s E x p a n d e d > t r u e < / I s E x p a n d e d > < W i d t h > 2 0 0 < / W i d t h > < / a : V a l u e > < / a : K e y V a l u e O f D i a g r a m O b j e c t K e y a n y T y p e z b w N T n L X > < a : K e y V a l u e O f D i a g r a m O b j e c t K e y a n y T y p e z b w N T n L X > < a : K e y > < K e y > T a b l e s \ 2 0 1 7   S a l e s   D a t a \ C o l u m n s \ L o c a t i o n   I D < / K e y > < / a : K e y > < a : V a l u e   i : t y p e = " D i a g r a m D i s p l a y N o d e V i e w S t a t e " > < H e i g h t > 1 5 0 < / H e i g h t > < I s E x p a n d e d > t r u e < / I s E x p a n d e d > < W i d t h > 2 0 0 < / W i d t h > < / a : V a l u e > < / a : K e y V a l u e O f D i a g r a m O b j e c t K e y a n y T y p e z b w N T n L X > < a : K e y V a l u e O f D i a g r a m O b j e c t K e y a n y T y p e z b w N T n L X > < a : K e y > < K e y > T a b l e s \ 2 0 1 7   S a l e s   D a t a \ C o l u m n s \ I t e m   T y p e   I D < / K e y > < / a : K e y > < a : V a l u e   i : t y p e = " D i a g r a m D i s p l a y N o d e V i e w S t a t e " > < H e i g h t > 1 5 0 < / H e i g h t > < I s E x p a n d e d > t r u e < / I s E x p a n d e d > < W i d t h > 2 0 0 < / W i d t h > < / a : V a l u e > < / a : K e y V a l u e O f D i a g r a m O b j e c t K e y a n y T y p e z b w N T n L X > < a : K e y V a l u e O f D i a g r a m O b j e c t K e y a n y T y p e z b w N T n L X > < a : K e y > < K e y > T a b l e s \ 2 0 1 7   S a l e s   D a t a \ C o l u m n s \ S a l e s   C h a n n e l   I D < / K e y > < / a : K e y > < a : V a l u e   i : t y p e = " D i a g r a m D i s p l a y N o d e V i e w S t a t e " > < H e i g h t > 1 5 0 < / H e i g h t > < I s E x p a n d e d > t r u e < / I s E x p a n d e d > < W i d t h > 2 0 0 < / W i d t h > < / a : V a l u e > < / a : K e y V a l u e O f D i a g r a m O b j e c t K e y a n y T y p e z b w N T n L X > < a : K e y V a l u e O f D i a g r a m O b j e c t K e y a n y T y p e z b w N T n L X > < a : K e y > < K e y > T a b l e s \ 2 0 1 7   S a l e s   D a t a \ C o l u m n s \ O r d e r   P r i o r i t y   I D < / K e y > < / a : K e y > < a : V a l u e   i : t y p e = " D i a g r a m D i s p l a y N o d e V i e w S t a t e " > < H e i g h t > 1 5 0 < / H e i g h t > < I s E x p a n d e d > t r u e < / I s E x p a n d e d > < W i d t h > 2 0 0 < / W i d t h > < / a : V a l u e > < / a : K e y V a l u e O f D i a g r a m O b j e c t K e y a n y T y p e z b w N T n L X > < a : K e y V a l u e O f D i a g r a m O b j e c t K e y a n y T y p e z b w N T n L X > < a : K e y > < K e y > T a b l e s \ 2 0 1 7   S a l e s   D a t a \ C o l u m n s \ O r d e r   D a t e < / K e y > < / a : K e y > < a : V a l u e   i : t y p e = " D i a g r a m D i s p l a y N o d e V i e w S t a t e " > < H e i g h t > 1 5 0 < / H e i g h t > < I s E x p a n d e d > t r u e < / I s E x p a n d e d > < W i d t h > 2 0 0 < / W i d t h > < / a : V a l u e > < / a : K e y V a l u e O f D i a g r a m O b j e c t K e y a n y T y p e z b w N T n L X > < a : K e y V a l u e O f D i a g r a m O b j e c t K e y a n y T y p e z b w N T n L X > < a : K e y > < K e y > T a b l e s \ 2 0 1 7   S a l e s   D a t a \ C o l u m n s \ S h i p   D a t e < / K e y > < / a : K e y > < a : V a l u e   i : t y p e = " D i a g r a m D i s p l a y N o d e V i e w S t a t e " > < H e i g h t > 1 5 0 < / H e i g h t > < I s E x p a n d e d > t r u e < / I s E x p a n d e d > < W i d t h > 2 0 0 < / W i d t h > < / a : V a l u e > < / a : K e y V a l u e O f D i a g r a m O b j e c t K e y a n y T y p e z b w N T n L X > < a : K e y V a l u e O f D i a g r a m O b j e c t K e y a n y T y p e z b w N T n L X > < a : K e y > < K e y > T a b l e s \ 2 0 1 7   S a l e s   D a t a \ C o l u m n s \ U n i t s   S o l d < / K e y > < / a : K e y > < a : V a l u e   i : t y p e = " D i a g r a m D i s p l a y N o d e V i e w S t a t e " > < H e i g h t > 1 5 0 < / H e i g h t > < I s E x p a n d e d > t r u e < / I s E x p a n d e d > < W i d t h > 2 0 0 < / W i d t h > < / a : V a l u e > < / a : K e y V a l u e O f D i a g r a m O b j e c t K e y a n y T y p e z b w N T n L X > < a : K e y V a l u e O f D i a g r a m O b j e c t K e y a n y T y p e z b w N T n L X > < a : K e y > < K e y > T a b l e s \ 2 0 1 7   S a l e s   D a t a \ C o l u m n s \ U n i t   P r i c e < / K e y > < / a : K e y > < a : V a l u e   i : t y p e = " D i a g r a m D i s p l a y N o d e V i e w S t a t e " > < H e i g h t > 1 5 0 < / H e i g h t > < I s E x p a n d e d > t r u e < / I s E x p a n d e d > < W i d t h > 2 0 0 < / W i d t h > < / a : V a l u e > < / a : K e y V a l u e O f D i a g r a m O b j e c t K e y a n y T y p e z b w N T n L X > < a : K e y V a l u e O f D i a g r a m O b j e c t K e y a n y T y p e z b w N T n L X > < a : K e y > < K e y > T a b l e s \ 2 0 1 7   S a l e s   D a t a \ C o l u m n s \ U n i t   C o s t < / K e y > < / a : K e y > < a : V a l u e   i : t y p e = " D i a g r a m D i s p l a y N o d e V i e w S t a t e " > < H e i g h t > 1 5 0 < / H e i g h t > < I s E x p a n d e d > t r u e < / I s E x p a n d e d > < W i d t h > 2 0 0 < / W i d t h > < / a : V a l u e > < / a : K e y V a l u e O f D i a g r a m O b j e c t K e y a n y T y p e z b w N T n L X > < a : K e y V a l u e O f D i a g r a m O b j e c t K e y a n y T y p e z b w N T n L X > < a : K e y > < K e y > T a b l e s \ 2 0 1 7   S a l e s   D a t a \ C o l u m n s \ T o t a l   R e v e n u e < / K e y > < / a : K e y > < a : V a l u e   i : t y p e = " D i a g r a m D i s p l a y N o d e V i e w S t a t e " > < H e i g h t > 1 5 0 < / H e i g h t > < I s E x p a n d e d > t r u e < / I s E x p a n d e d > < W i d t h > 2 0 0 < / W i d t h > < / a : V a l u e > < / a : K e y V a l u e O f D i a g r a m O b j e c t K e y a n y T y p e z b w N T n L X > < a : K e y V a l u e O f D i a g r a m O b j e c t K e y a n y T y p e z b w N T n L X > < a : K e y > < K e y > T a b l e s \ 2 0 1 7   S a l e s   D a t a \ C o l u m n s \ T o t a l   C o s t < / K e y > < / a : K e y > < a : V a l u e   i : t y p e = " D i a g r a m D i s p l a y N o d e V i e w S t a t e " > < H e i g h t > 1 5 0 < / H e i g h t > < I s E x p a n d e d > t r u e < / I s E x p a n d e d > < W i d t h > 2 0 0 < / W i d t h > < / a : V a l u e > < / a : K e y V a l u e O f D i a g r a m O b j e c t K e y a n y T y p e z b w N T n L X > < a : K e y V a l u e O f D i a g r a m O b j e c t K e y a n y T y p e z b w N T n L X > < a : K e y > < K e y > T a b l e s \ 2 0 1 7   S a l e s   D a t a \ C o l u m n s \ T o t a l   P r o f i t < / K e y > < / a : K e y > < a : V a l u e   i : t y p e = " D i a g r a m D i s p l a y N o d e V i e w S t a t e " > < H e i g h t > 1 5 0 < / H e i g h t > < I s E x p a n d e d > t r u e < / I s E x p a n d e d > < W i d t h > 2 0 0 < / W i d t h > < / a : V a l u e > < / a : K e y V a l u e O f D i a g r a m O b j e c t K e y a n y T y p e z b w N T n L X > < a : K e y V a l u e O f D i a g r a m O b j e c t K e y a n y T y p e z b w N T n L X > < a : K e y > < K e y > T a b l e s \ 2 0 1 8   S a l e s   D a t a < / K e y > < / a : K e y > < a : V a l u e   i : t y p e = " D i a g r a m D i s p l a y N o d e V i e w S t a t e " > < H e i g h t > 1 5 0 < / H e i g h t > < I s E x p a n d e d > t r u e < / I s E x p a n d e d > < L a y e d O u t > t r u e < / L a y e d O u t > < L e f t > 1 3 1 9 . 6 1 5 2 4 2 2 7 0 6 6 3 2 < / L e f t > < T a b I n d e x > 4 < / T a b I n d e x > < W i d t h > 2 0 0 < / W i d t h > < / a : V a l u e > < / a : K e y V a l u e O f D i a g r a m O b j e c t K e y a n y T y p e z b w N T n L X > < a : K e y V a l u e O f D i a g r a m O b j e c t K e y a n y T y p e z b w N T n L X > < a : K e y > < K e y > T a b l e s \ 2 0 1 8   S a l e s   D a t a \ C o l u m n s \ T r a n s a c t i o n   I D < / K e y > < / a : K e y > < a : V a l u e   i : t y p e = " D i a g r a m D i s p l a y N o d e V i e w S t a t e " > < H e i g h t > 1 5 0 < / H e i g h t > < I s E x p a n d e d > t r u e < / I s E x p a n d e d > < W i d t h > 2 0 0 < / W i d t h > < / a : V a l u e > < / a : K e y V a l u e O f D i a g r a m O b j e c t K e y a n y T y p e z b w N T n L X > < a : K e y V a l u e O f D i a g r a m O b j e c t K e y a n y T y p e z b w N T n L X > < a : K e y > < K e y > T a b l e s \ 2 0 1 8   S a l e s   D a t a \ C o l u m n s \ C u s t o m e r   I D < / K e y > < / a : K e y > < a : V a l u e   i : t y p e = " D i a g r a m D i s p l a y N o d e V i e w S t a t e " > < H e i g h t > 1 5 0 < / H e i g h t > < I s E x p a n d e d > t r u e < / I s E x p a n d e d > < W i d t h > 2 0 0 < / W i d t h > < / a : V a l u e > < / a : K e y V a l u e O f D i a g r a m O b j e c t K e y a n y T y p e z b w N T n L X > < a : K e y V a l u e O f D i a g r a m O b j e c t K e y a n y T y p e z b w N T n L X > < a : K e y > < K e y > T a b l e s \ 2 0 1 8   S a l e s   D a t a \ C o l u m n s \ L o c a t i o n   I D < / K e y > < / a : K e y > < a : V a l u e   i : t y p e = " D i a g r a m D i s p l a y N o d e V i e w S t a t e " > < H e i g h t > 1 5 0 < / H e i g h t > < I s E x p a n d e d > t r u e < / I s E x p a n d e d > < W i d t h > 2 0 0 < / W i d t h > < / a : V a l u e > < / a : K e y V a l u e O f D i a g r a m O b j e c t K e y a n y T y p e z b w N T n L X > < a : K e y V a l u e O f D i a g r a m O b j e c t K e y a n y T y p e z b w N T n L X > < a : K e y > < K e y > T a b l e s \ 2 0 1 8   S a l e s   D a t a \ C o l u m n s \ I t e m   T y p e   I D < / K e y > < / a : K e y > < a : V a l u e   i : t y p e = " D i a g r a m D i s p l a y N o d e V i e w S t a t e " > < H e i g h t > 1 5 0 < / H e i g h t > < I s E x p a n d e d > t r u e < / I s E x p a n d e d > < W i d t h > 2 0 0 < / W i d t h > < / a : V a l u e > < / a : K e y V a l u e O f D i a g r a m O b j e c t K e y a n y T y p e z b w N T n L X > < a : K e y V a l u e O f D i a g r a m O b j e c t K e y a n y T y p e z b w N T n L X > < a : K e y > < K e y > T a b l e s \ 2 0 1 8   S a l e s   D a t a \ C o l u m n s \ S a l e s   C h a n n e l   I D < / K e y > < / a : K e y > < a : V a l u e   i : t y p e = " D i a g r a m D i s p l a y N o d e V i e w S t a t e " > < H e i g h t > 1 5 0 < / H e i g h t > < I s E x p a n d e d > t r u e < / I s E x p a n d e d > < W i d t h > 2 0 0 < / W i d t h > < / a : V a l u e > < / a : K e y V a l u e O f D i a g r a m O b j e c t K e y a n y T y p e z b w N T n L X > < a : K e y V a l u e O f D i a g r a m O b j e c t K e y a n y T y p e z b w N T n L X > < a : K e y > < K e y > T a b l e s \ 2 0 1 8   S a l e s   D a t a \ C o l u m n s \ O r d e r   P r i o r i t y   I D < / K e y > < / a : K e y > < a : V a l u e   i : t y p e = " D i a g r a m D i s p l a y N o d e V i e w S t a t e " > < H e i g h t > 1 5 0 < / H e i g h t > < I s E x p a n d e d > t r u e < / I s E x p a n d e d > < W i d t h > 2 0 0 < / W i d t h > < / a : V a l u e > < / a : K e y V a l u e O f D i a g r a m O b j e c t K e y a n y T y p e z b w N T n L X > < a : K e y V a l u e O f D i a g r a m O b j e c t K e y a n y T y p e z b w N T n L X > < a : K e y > < K e y > T a b l e s \ 2 0 1 8   S a l e s   D a t a \ C o l u m n s \ O r d e r   D a t e < / K e y > < / a : K e y > < a : V a l u e   i : t y p e = " D i a g r a m D i s p l a y N o d e V i e w S t a t e " > < H e i g h t > 1 5 0 < / H e i g h t > < I s E x p a n d e d > t r u e < / I s E x p a n d e d > < W i d t h > 2 0 0 < / W i d t h > < / a : V a l u e > < / a : K e y V a l u e O f D i a g r a m O b j e c t K e y a n y T y p e z b w N T n L X > < a : K e y V a l u e O f D i a g r a m O b j e c t K e y a n y T y p e z b w N T n L X > < a : K e y > < K e y > T a b l e s \ 2 0 1 8   S a l e s   D a t a \ C o l u m n s \ S h i p   D a t e < / K e y > < / a : K e y > < a : V a l u e   i : t y p e = " D i a g r a m D i s p l a y N o d e V i e w S t a t e " > < H e i g h t > 1 5 0 < / H e i g h t > < I s E x p a n d e d > t r u e < / I s E x p a n d e d > < W i d t h > 2 0 0 < / W i d t h > < / a : V a l u e > < / a : K e y V a l u e O f D i a g r a m O b j e c t K e y a n y T y p e z b w N T n L X > < a : K e y V a l u e O f D i a g r a m O b j e c t K e y a n y T y p e z b w N T n L X > < a : K e y > < K e y > T a b l e s \ 2 0 1 8   S a l e s   D a t a \ C o l u m n s \ U n i t s   S o l d < / K e y > < / a : K e y > < a : V a l u e   i : t y p e = " D i a g r a m D i s p l a y N o d e V i e w S t a t e " > < H e i g h t > 1 5 0 < / H e i g h t > < I s E x p a n d e d > t r u e < / I s E x p a n d e d > < W i d t h > 2 0 0 < / W i d t h > < / a : V a l u e > < / a : K e y V a l u e O f D i a g r a m O b j e c t K e y a n y T y p e z b w N T n L X > < a : K e y V a l u e O f D i a g r a m O b j e c t K e y a n y T y p e z b w N T n L X > < a : K e y > < K e y > T a b l e s \ 2 0 1 8   S a l e s   D a t a \ C o l u m n s \ U n i t   P r i c e < / K e y > < / a : K e y > < a : V a l u e   i : t y p e = " D i a g r a m D i s p l a y N o d e V i e w S t a t e " > < H e i g h t > 1 5 0 < / H e i g h t > < I s E x p a n d e d > t r u e < / I s E x p a n d e d > < W i d t h > 2 0 0 < / W i d t h > < / a : V a l u e > < / a : K e y V a l u e O f D i a g r a m O b j e c t K e y a n y T y p e z b w N T n L X > < a : K e y V a l u e O f D i a g r a m O b j e c t K e y a n y T y p e z b w N T n L X > < a : K e y > < K e y > T a b l e s \ 2 0 1 8   S a l e s   D a t a \ C o l u m n s \ U n i t   C o s t < / K e y > < / a : K e y > < a : V a l u e   i : t y p e = " D i a g r a m D i s p l a y N o d e V i e w S t a t e " > < H e i g h t > 1 5 0 < / H e i g h t > < I s E x p a n d e d > t r u e < / I s E x p a n d e d > < W i d t h > 2 0 0 < / W i d t h > < / a : V a l u e > < / a : K e y V a l u e O f D i a g r a m O b j e c t K e y a n y T y p e z b w N T n L X > < a : K e y V a l u e O f D i a g r a m O b j e c t K e y a n y T y p e z b w N T n L X > < a : K e y > < K e y > T a b l e s \ 2 0 1 8   S a l e s   D a t a \ C o l u m n s \ T o t a l   R e v e n u e < / K e y > < / a : K e y > < a : V a l u e   i : t y p e = " D i a g r a m D i s p l a y N o d e V i e w S t a t e " > < H e i g h t > 1 5 0 < / H e i g h t > < I s E x p a n d e d > t r u e < / I s E x p a n d e d > < W i d t h > 2 0 0 < / W i d t h > < / a : V a l u e > < / a : K e y V a l u e O f D i a g r a m O b j e c t K e y a n y T y p e z b w N T n L X > < a : K e y V a l u e O f D i a g r a m O b j e c t K e y a n y T y p e z b w N T n L X > < a : K e y > < K e y > T a b l e s \ 2 0 1 8   S a l e s   D a t a \ C o l u m n s \ T o t a l   C o s t < / K e y > < / a : K e y > < a : V a l u e   i : t y p e = " D i a g r a m D i s p l a y N o d e V i e w S t a t e " > < H e i g h t > 1 5 0 < / H e i g h t > < I s E x p a n d e d > t r u e < / I s E x p a n d e d > < W i d t h > 2 0 0 < / W i d t h > < / a : V a l u e > < / a : K e y V a l u e O f D i a g r a m O b j e c t K e y a n y T y p e z b w N T n L X > < a : K e y V a l u e O f D i a g r a m O b j e c t K e y a n y T y p e z b w N T n L X > < a : K e y > < K e y > T a b l e s \ 2 0 1 8   S a l e s   D a t a \ C o l u m n s \ T o t a l   P r o f i t < / K e y > < / a : K e y > < a : V a l u e   i : t y p e = " D i a g r a m D i s p l a y N o d e V i e w S t a t e " > < H e i g h t > 1 5 0 < / H e i g h t > < I s E x p a n d e d > t r u e < / I s E x p a n d e d > < W i d t h > 2 0 0 < / W i d t h > < / a : V a l u e > < / a : K e y V a l u e O f D i a g r a m O b j e c t K e y a n y T y p e z b w N T n L X > < a : K e y V a l u e O f D i a g r a m O b j e c t K e y a n y T y p e z b w N T n L X > < a : K e y > < K e y > T a b l e s \ 2 0 1 9   S a l e s   D a t a < / K e y > < / a : K e y > < a : V a l u e   i : t y p e = " D i a g r a m D i s p l a y N o d e V i e w S t a t e " > < H e i g h t > 1 5 0 < / H e i g h t > < I s E x p a n d e d > t r u e < / I s E x p a n d e d > < L a y e d O u t > t r u e < / L a y e d O u t > < L e f t > 1 6 4 9 . 5 1 9 0 5 2 8 3 8 3 2 9 1 < / L e f t > < T a b I n d e x > 5 < / T a b I n d e x > < W i d t h > 2 0 0 < / W i d t h > < / a : V a l u e > < / a : K e y V a l u e O f D i a g r a m O b j e c t K e y a n y T y p e z b w N T n L X > < a : K e y V a l u e O f D i a g r a m O b j e c t K e y a n y T y p e z b w N T n L X > < a : K e y > < K e y > T a b l e s \ 2 0 1 9   S a l e s   D a t a \ C o l u m n s \ T r a n s a c t i o n   I D < / K e y > < / a : K e y > < a : V a l u e   i : t y p e = " D i a g r a m D i s p l a y N o d e V i e w S t a t e " > < H e i g h t > 1 5 0 < / H e i g h t > < I s E x p a n d e d > t r u e < / I s E x p a n d e d > < W i d t h > 2 0 0 < / W i d t h > < / a : V a l u e > < / a : K e y V a l u e O f D i a g r a m O b j e c t K e y a n y T y p e z b w N T n L X > < a : K e y V a l u e O f D i a g r a m O b j e c t K e y a n y T y p e z b w N T n L X > < a : K e y > < K e y > T a b l e s \ 2 0 1 9   S a l e s   D a t a \ C o l u m n s \ C u s t o m e r   I D < / K e y > < / a : K e y > < a : V a l u e   i : t y p e = " D i a g r a m D i s p l a y N o d e V i e w S t a t e " > < H e i g h t > 1 5 0 < / H e i g h t > < I s E x p a n d e d > t r u e < / I s E x p a n d e d > < W i d t h > 2 0 0 < / W i d t h > < / a : V a l u e > < / a : K e y V a l u e O f D i a g r a m O b j e c t K e y a n y T y p e z b w N T n L X > < a : K e y V a l u e O f D i a g r a m O b j e c t K e y a n y T y p e z b w N T n L X > < a : K e y > < K e y > T a b l e s \ 2 0 1 9   S a l e s   D a t a \ C o l u m n s \ L o c a t i o n   I D < / K e y > < / a : K e y > < a : V a l u e   i : t y p e = " D i a g r a m D i s p l a y N o d e V i e w S t a t e " > < H e i g h t > 1 5 0 < / H e i g h t > < I s E x p a n d e d > t r u e < / I s E x p a n d e d > < W i d t h > 2 0 0 < / W i d t h > < / a : V a l u e > < / a : K e y V a l u e O f D i a g r a m O b j e c t K e y a n y T y p e z b w N T n L X > < a : K e y V a l u e O f D i a g r a m O b j e c t K e y a n y T y p e z b w N T n L X > < a : K e y > < K e y > T a b l e s \ 2 0 1 9   S a l e s   D a t a \ C o l u m n s \ I t e m   T y p e   I D < / K e y > < / a : K e y > < a : V a l u e   i : t y p e = " D i a g r a m D i s p l a y N o d e V i e w S t a t e " > < H e i g h t > 1 5 0 < / H e i g h t > < I s E x p a n d e d > t r u e < / I s E x p a n d e d > < W i d t h > 2 0 0 < / W i d t h > < / a : V a l u e > < / a : K e y V a l u e O f D i a g r a m O b j e c t K e y a n y T y p e z b w N T n L X > < a : K e y V a l u e O f D i a g r a m O b j e c t K e y a n y T y p e z b w N T n L X > < a : K e y > < K e y > T a b l e s \ 2 0 1 9   S a l e s   D a t a \ C o l u m n s \ S a l e s   C h a n n e l   I D < / K e y > < / a : K e y > < a : V a l u e   i : t y p e = " D i a g r a m D i s p l a y N o d e V i e w S t a t e " > < H e i g h t > 1 5 0 < / H e i g h t > < I s E x p a n d e d > t r u e < / I s E x p a n d e d > < W i d t h > 2 0 0 < / W i d t h > < / a : V a l u e > < / a : K e y V a l u e O f D i a g r a m O b j e c t K e y a n y T y p e z b w N T n L X > < a : K e y V a l u e O f D i a g r a m O b j e c t K e y a n y T y p e z b w N T n L X > < a : K e y > < K e y > T a b l e s \ 2 0 1 9   S a l e s   D a t a \ C o l u m n s \ O r d e r   P r i o r i t y   I D < / K e y > < / a : K e y > < a : V a l u e   i : t y p e = " D i a g r a m D i s p l a y N o d e V i e w S t a t e " > < H e i g h t > 1 5 0 < / H e i g h t > < I s E x p a n d e d > t r u e < / I s E x p a n d e d > < W i d t h > 2 0 0 < / W i d t h > < / a : V a l u e > < / a : K e y V a l u e O f D i a g r a m O b j e c t K e y a n y T y p e z b w N T n L X > < a : K e y V a l u e O f D i a g r a m O b j e c t K e y a n y T y p e z b w N T n L X > < a : K e y > < K e y > T a b l e s \ 2 0 1 9   S a l e s   D a t a \ C o l u m n s \ O r d e r   D a t e < / K e y > < / a : K e y > < a : V a l u e   i : t y p e = " D i a g r a m D i s p l a y N o d e V i e w S t a t e " > < H e i g h t > 1 5 0 < / H e i g h t > < I s E x p a n d e d > t r u e < / I s E x p a n d e d > < W i d t h > 2 0 0 < / W i d t h > < / a : V a l u e > < / a : K e y V a l u e O f D i a g r a m O b j e c t K e y a n y T y p e z b w N T n L X > < a : K e y V a l u e O f D i a g r a m O b j e c t K e y a n y T y p e z b w N T n L X > < a : K e y > < K e y > T a b l e s \ 2 0 1 9   S a l e s   D a t a \ C o l u m n s \ S h i p   D a t e < / K e y > < / a : K e y > < a : V a l u e   i : t y p e = " D i a g r a m D i s p l a y N o d e V i e w S t a t e " > < H e i g h t > 1 5 0 < / H e i g h t > < I s E x p a n d e d > t r u e < / I s E x p a n d e d > < W i d t h > 2 0 0 < / W i d t h > < / a : V a l u e > < / a : K e y V a l u e O f D i a g r a m O b j e c t K e y a n y T y p e z b w N T n L X > < a : K e y V a l u e O f D i a g r a m O b j e c t K e y a n y T y p e z b w N T n L X > < a : K e y > < K e y > T a b l e s \ 2 0 1 9   S a l e s   D a t a \ C o l u m n s \ U n i t s   S o l d < / K e y > < / a : K e y > < a : V a l u e   i : t y p e = " D i a g r a m D i s p l a y N o d e V i e w S t a t e " > < H e i g h t > 1 5 0 < / H e i g h t > < I s E x p a n d e d > t r u e < / I s E x p a n d e d > < W i d t h > 2 0 0 < / W i d t h > < / a : V a l u e > < / a : K e y V a l u e O f D i a g r a m O b j e c t K e y a n y T y p e z b w N T n L X > < a : K e y V a l u e O f D i a g r a m O b j e c t K e y a n y T y p e z b w N T n L X > < a : K e y > < K e y > T a b l e s \ 2 0 1 9   S a l e s   D a t a \ C o l u m n s \ U n i t   P r i c e < / K e y > < / a : K e y > < a : V a l u e   i : t y p e = " D i a g r a m D i s p l a y N o d e V i e w S t a t e " > < H e i g h t > 1 5 0 < / H e i g h t > < I s E x p a n d e d > t r u e < / I s E x p a n d e d > < W i d t h > 2 0 0 < / W i d t h > < / a : V a l u e > < / a : K e y V a l u e O f D i a g r a m O b j e c t K e y a n y T y p e z b w N T n L X > < a : K e y V a l u e O f D i a g r a m O b j e c t K e y a n y T y p e z b w N T n L X > < a : K e y > < K e y > T a b l e s \ 2 0 1 9   S a l e s   D a t a \ C o l u m n s \ U n i t   C o s t < / K e y > < / a : K e y > < a : V a l u e   i : t y p e = " D i a g r a m D i s p l a y N o d e V i e w S t a t e " > < H e i g h t > 1 5 0 < / H e i g h t > < I s E x p a n d e d > t r u e < / I s E x p a n d e d > < W i d t h > 2 0 0 < / W i d t h > < / a : V a l u e > < / a : K e y V a l u e O f D i a g r a m O b j e c t K e y a n y T y p e z b w N T n L X > < a : K e y V a l u e O f D i a g r a m O b j e c t K e y a n y T y p e z b w N T n L X > < a : K e y > < K e y > T a b l e s \ 2 0 1 9   S a l e s   D a t a \ C o l u m n s \ T o t a l   R e v e n u e < / K e y > < / a : K e y > < a : V a l u e   i : t y p e = " D i a g r a m D i s p l a y N o d e V i e w S t a t e " > < H e i g h t > 1 5 0 < / H e i g h t > < I s E x p a n d e d > t r u e < / I s E x p a n d e d > < W i d t h > 2 0 0 < / W i d t h > < / a : V a l u e > < / a : K e y V a l u e O f D i a g r a m O b j e c t K e y a n y T y p e z b w N T n L X > < a : K e y V a l u e O f D i a g r a m O b j e c t K e y a n y T y p e z b w N T n L X > < a : K e y > < K e y > T a b l e s \ 2 0 1 9   S a l e s   D a t a \ C o l u m n s \ T o t a l   C o s t < / K e y > < / a : K e y > < a : V a l u e   i : t y p e = " D i a g r a m D i s p l a y N o d e V i e w S t a t e " > < H e i g h t > 1 5 0 < / H e i g h t > < I s E x p a n d e d > t r u e < / I s E x p a n d e d > < W i d t h > 2 0 0 < / W i d t h > < / a : V a l u e > < / a : K e y V a l u e O f D i a g r a m O b j e c t K e y a n y T y p e z b w N T n L X > < a : K e y V a l u e O f D i a g r a m O b j e c t K e y a n y T y p e z b w N T n L X > < a : K e y > < K e y > T a b l e s \ 2 0 1 9   S a l e s   D a t a \ C o l u m n s \ T o t a l   P r o f i t < / K e y > < / a : K e y > < a : V a l u e   i : t y p e = " D i a g r a m D i s p l a y N o d e V i e w S t a t e " > < H e i g h t > 1 5 0 < / H e i g h t > < I s E x p a n d e d > t r u e < / I s E x p a n d e d > < W i d t h > 2 0 0 < / W i d t h > < / a : V a l u e > < / a : K e y V a l u e O f D i a g r a m O b j e c t K e y a n y T y p e z b w N T n L X > < a : K e y V a l u e O f D i a g r a m O b j e c t K e y a n y T y p e z b w N T n L X > < a : K e y > < K e y > T a b l e s \ 2 0 2 0   S a l e s   D a t a < / K e y > < / a : K e y > < a : V a l u e   i : t y p e = " D i a g r a m D i s p l a y N o d e V i e w S t a t e " > < H e i g h t > 1 5 0 < / H e i g h t > < I s E x p a n d e d > t r u e < / I s E x p a n d e d > < L a y e d O u t > t r u e < / L a y e d O u t > < L e f t > 1 9 7 9 . 4 2 2 8 6 3 4 0 5 9 9 5 < / L e f t > < T a b I n d e x > 6 < / T a b I n d e x > < W i d t h > 2 0 0 < / W i d t h > < / a : V a l u e > < / a : K e y V a l u e O f D i a g r a m O b j e c t K e y a n y T y p e z b w N T n L X > < a : K e y V a l u e O f D i a g r a m O b j e c t K e y a n y T y p e z b w N T n L X > < a : K e y > < K e y > T a b l e s \ 2 0 2 0   S a l e s   D a t a \ C o l u m n s \ T r a n s a c t i o n   I D < / K e y > < / a : K e y > < a : V a l u e   i : t y p e = " D i a g r a m D i s p l a y N o d e V i e w S t a t e " > < H e i g h t > 1 5 0 < / H e i g h t > < I s E x p a n d e d > t r u e < / I s E x p a n d e d > < W i d t h > 2 0 0 < / W i d t h > < / a : V a l u e > < / a : K e y V a l u e O f D i a g r a m O b j e c t K e y a n y T y p e z b w N T n L X > < a : K e y V a l u e O f D i a g r a m O b j e c t K e y a n y T y p e z b w N T n L X > < a : K e y > < K e y > T a b l e s \ 2 0 2 0   S a l e s   D a t a \ C o l u m n s \ C u s t o m e r   I D < / K e y > < / a : K e y > < a : V a l u e   i : t y p e = " D i a g r a m D i s p l a y N o d e V i e w S t a t e " > < H e i g h t > 1 5 0 < / H e i g h t > < I s E x p a n d e d > t r u e < / I s E x p a n d e d > < W i d t h > 2 0 0 < / W i d t h > < / a : V a l u e > < / a : K e y V a l u e O f D i a g r a m O b j e c t K e y a n y T y p e z b w N T n L X > < a : K e y V a l u e O f D i a g r a m O b j e c t K e y a n y T y p e z b w N T n L X > < a : K e y > < K e y > T a b l e s \ 2 0 2 0   S a l e s   D a t a \ C o l u m n s \ L o c a t i o n   I D < / K e y > < / a : K e y > < a : V a l u e   i : t y p e = " D i a g r a m D i s p l a y N o d e V i e w S t a t e " > < H e i g h t > 1 5 0 < / H e i g h t > < I s E x p a n d e d > t r u e < / I s E x p a n d e d > < W i d t h > 2 0 0 < / W i d t h > < / a : V a l u e > < / a : K e y V a l u e O f D i a g r a m O b j e c t K e y a n y T y p e z b w N T n L X > < a : K e y V a l u e O f D i a g r a m O b j e c t K e y a n y T y p e z b w N T n L X > < a : K e y > < K e y > T a b l e s \ 2 0 2 0   S a l e s   D a t a \ C o l u m n s \ I t e m   T y p e   I D < / K e y > < / a : K e y > < a : V a l u e   i : t y p e = " D i a g r a m D i s p l a y N o d e V i e w S t a t e " > < H e i g h t > 1 5 0 < / H e i g h t > < I s E x p a n d e d > t r u e < / I s E x p a n d e d > < W i d t h > 2 0 0 < / W i d t h > < / a : V a l u e > < / a : K e y V a l u e O f D i a g r a m O b j e c t K e y a n y T y p e z b w N T n L X > < a : K e y V a l u e O f D i a g r a m O b j e c t K e y a n y T y p e z b w N T n L X > < a : K e y > < K e y > T a b l e s \ 2 0 2 0   S a l e s   D a t a \ C o l u m n s \ S a l e s   C h a n n e l   I D < / K e y > < / a : K e y > < a : V a l u e   i : t y p e = " D i a g r a m D i s p l a y N o d e V i e w S t a t e " > < H e i g h t > 1 5 0 < / H e i g h t > < I s E x p a n d e d > t r u e < / I s E x p a n d e d > < W i d t h > 2 0 0 < / W i d t h > < / a : V a l u e > < / a : K e y V a l u e O f D i a g r a m O b j e c t K e y a n y T y p e z b w N T n L X > < a : K e y V a l u e O f D i a g r a m O b j e c t K e y a n y T y p e z b w N T n L X > < a : K e y > < K e y > T a b l e s \ 2 0 2 0   S a l e s   D a t a \ C o l u m n s \ O r d e r   P r i o r i t y   I D < / K e y > < / a : K e y > < a : V a l u e   i : t y p e = " D i a g r a m D i s p l a y N o d e V i e w S t a t e " > < H e i g h t > 1 5 0 < / H e i g h t > < I s E x p a n d e d > t r u e < / I s E x p a n d e d > < W i d t h > 2 0 0 < / W i d t h > < / a : V a l u e > < / a : K e y V a l u e O f D i a g r a m O b j e c t K e y a n y T y p e z b w N T n L X > < a : K e y V a l u e O f D i a g r a m O b j e c t K e y a n y T y p e z b w N T n L X > < a : K e y > < K e y > T a b l e s \ 2 0 2 0   S a l e s   D a t a \ C o l u m n s \ O r d e r   D a t e < / K e y > < / a : K e y > < a : V a l u e   i : t y p e = " D i a g r a m D i s p l a y N o d e V i e w S t a t e " > < H e i g h t > 1 5 0 < / H e i g h t > < I s E x p a n d e d > t r u e < / I s E x p a n d e d > < W i d t h > 2 0 0 < / W i d t h > < / a : V a l u e > < / a : K e y V a l u e O f D i a g r a m O b j e c t K e y a n y T y p e z b w N T n L X > < a : K e y V a l u e O f D i a g r a m O b j e c t K e y a n y T y p e z b w N T n L X > < a : K e y > < K e y > T a b l e s \ 2 0 2 0   S a l e s   D a t a \ C o l u m n s \ S h i p   D a t e < / K e y > < / a : K e y > < a : V a l u e   i : t y p e = " D i a g r a m D i s p l a y N o d e V i e w S t a t e " > < H e i g h t > 1 5 0 < / H e i g h t > < I s E x p a n d e d > t r u e < / I s E x p a n d e d > < W i d t h > 2 0 0 < / W i d t h > < / a : V a l u e > < / a : K e y V a l u e O f D i a g r a m O b j e c t K e y a n y T y p e z b w N T n L X > < a : K e y V a l u e O f D i a g r a m O b j e c t K e y a n y T y p e z b w N T n L X > < a : K e y > < K e y > T a b l e s \ 2 0 2 0   S a l e s   D a t a \ C o l u m n s \ U n i t s   S o l d < / K e y > < / a : K e y > < a : V a l u e   i : t y p e = " D i a g r a m D i s p l a y N o d e V i e w S t a t e " > < H e i g h t > 1 5 0 < / H e i g h t > < I s E x p a n d e d > t r u e < / I s E x p a n d e d > < W i d t h > 2 0 0 < / W i d t h > < / a : V a l u e > < / a : K e y V a l u e O f D i a g r a m O b j e c t K e y a n y T y p e z b w N T n L X > < a : K e y V a l u e O f D i a g r a m O b j e c t K e y a n y T y p e z b w N T n L X > < a : K e y > < K e y > T a b l e s \ 2 0 2 0   S a l e s   D a t a \ C o l u m n s \ U n i t   P r i c e < / K e y > < / a : K e y > < a : V a l u e   i : t y p e = " D i a g r a m D i s p l a y N o d e V i e w S t a t e " > < H e i g h t > 1 5 0 < / H e i g h t > < I s E x p a n d e d > t r u e < / I s E x p a n d e d > < W i d t h > 2 0 0 < / W i d t h > < / a : V a l u e > < / a : K e y V a l u e O f D i a g r a m O b j e c t K e y a n y T y p e z b w N T n L X > < a : K e y V a l u e O f D i a g r a m O b j e c t K e y a n y T y p e z b w N T n L X > < a : K e y > < K e y > T a b l e s \ 2 0 2 0   S a l e s   D a t a \ C o l u m n s \ U n i t   C o s t < / K e y > < / a : K e y > < a : V a l u e   i : t y p e = " D i a g r a m D i s p l a y N o d e V i e w S t a t e " > < H e i g h t > 1 5 0 < / H e i g h t > < I s E x p a n d e d > t r u e < / I s E x p a n d e d > < W i d t h > 2 0 0 < / W i d t h > < / a : V a l u e > < / a : K e y V a l u e O f D i a g r a m O b j e c t K e y a n y T y p e z b w N T n L X > < a : K e y V a l u e O f D i a g r a m O b j e c t K e y a n y T y p e z b w N T n L X > < a : K e y > < K e y > T a b l e s \ 2 0 2 0   S a l e s   D a t a \ C o l u m n s \ T o t a l   R e v e n u e < / K e y > < / a : K e y > < a : V a l u e   i : t y p e = " D i a g r a m D i s p l a y N o d e V i e w S t a t e " > < H e i g h t > 1 5 0 < / H e i g h t > < I s E x p a n d e d > t r u e < / I s E x p a n d e d > < W i d t h > 2 0 0 < / W i d t h > < / a : V a l u e > < / a : K e y V a l u e O f D i a g r a m O b j e c t K e y a n y T y p e z b w N T n L X > < a : K e y V a l u e O f D i a g r a m O b j e c t K e y a n y T y p e z b w N T n L X > < a : K e y > < K e y > T a b l e s \ 2 0 2 0   S a l e s   D a t a \ C o l u m n s \ T o t a l   C o s t < / K e y > < / a : K e y > < a : V a l u e   i : t y p e = " D i a g r a m D i s p l a y N o d e V i e w S t a t e " > < H e i g h t > 1 5 0 < / H e i g h t > < I s E x p a n d e d > t r u e < / I s E x p a n d e d > < W i d t h > 2 0 0 < / W i d t h > < / a : V a l u e > < / a : K e y V a l u e O f D i a g r a m O b j e c t K e y a n y T y p e z b w N T n L X > < a : K e y V a l u e O f D i a g r a m O b j e c t K e y a n y T y p e z b w N T n L X > < a : K e y > < K e y > T a b l e s \ 2 0 2 0   S a l e s   D a t a \ C o l u m n s \ T o t a l   P r o f i t < / K e y > < / a : K e y > < a : V a l u e   i : t y p e = " D i a g r a m D i s p l a y N o d e V i e w S t a t e " > < H e i g h t > 1 5 0 < / H e i g h t > < I s E x p a n d e d > t r u e < / I s E x p a n d e d > < W i d t h > 2 0 0 < / W i d t h > < / a : V a l u e > < / a : K e y V a l u e O f D i a g r a m O b j e c t K e y a n y T y p e z b w N T n L X > < a : K e y V a l u e O f D i a g r a m O b j e c t K e y a n y T y p e z b w N T n L X > < a : K e y > < K e y > T a b l e s \ 2 0 2 1   S a l e s   D a t a < / K e y > < / a : K e y > < a : V a l u e   i : t y p e = " D i a g r a m D i s p l a y N o d e V i e w S t a t e " > < H e i g h t > 1 5 0 < / H e i g h t > < I s E x p a n d e d > t r u e < / I s E x p a n d e d > < L a y e d O u t > t r u e < / L a y e d O u t > < L e f t > 2 3 0 9 . 3 2 6 6 7 3 9 7 3 6 6 0 9 < / L e f t > < T a b I n d e x > 7 < / T a b I n d e x > < W i d t h > 2 0 0 < / W i d t h > < / a : V a l u e > < / a : K e y V a l u e O f D i a g r a m O b j e c t K e y a n y T y p e z b w N T n L X > < a : K e y V a l u e O f D i a g r a m O b j e c t K e y a n y T y p e z b w N T n L X > < a : K e y > < K e y > T a b l e s \ 2 0 2 1   S a l e s   D a t a \ C o l u m n s \ T r a n s a c t i o n   I D < / K e y > < / a : K e y > < a : V a l u e   i : t y p e = " D i a g r a m D i s p l a y N o d e V i e w S t a t e " > < H e i g h t > 1 5 0 < / H e i g h t > < I s E x p a n d e d > t r u e < / I s E x p a n d e d > < W i d t h > 2 0 0 < / W i d t h > < / a : V a l u e > < / a : K e y V a l u e O f D i a g r a m O b j e c t K e y a n y T y p e z b w N T n L X > < a : K e y V a l u e O f D i a g r a m O b j e c t K e y a n y T y p e z b w N T n L X > < a : K e y > < K e y > T a b l e s \ 2 0 2 1   S a l e s   D a t a \ C o l u m n s \ C u s t o m e r   I D < / K e y > < / a : K e y > < a : V a l u e   i : t y p e = " D i a g r a m D i s p l a y N o d e V i e w S t a t e " > < H e i g h t > 1 5 0 < / H e i g h t > < I s E x p a n d e d > t r u e < / I s E x p a n d e d > < W i d t h > 2 0 0 < / W i d t h > < / a : V a l u e > < / a : K e y V a l u e O f D i a g r a m O b j e c t K e y a n y T y p e z b w N T n L X > < a : K e y V a l u e O f D i a g r a m O b j e c t K e y a n y T y p e z b w N T n L X > < a : K e y > < K e y > T a b l e s \ 2 0 2 1   S a l e s   D a t a \ C o l u m n s \ L o c a t i o n   I D < / K e y > < / a : K e y > < a : V a l u e   i : t y p e = " D i a g r a m D i s p l a y N o d e V i e w S t a t e " > < H e i g h t > 1 5 0 < / H e i g h t > < I s E x p a n d e d > t r u e < / I s E x p a n d e d > < W i d t h > 2 0 0 < / W i d t h > < / a : V a l u e > < / a : K e y V a l u e O f D i a g r a m O b j e c t K e y a n y T y p e z b w N T n L X > < a : K e y V a l u e O f D i a g r a m O b j e c t K e y a n y T y p e z b w N T n L X > < a : K e y > < K e y > T a b l e s \ 2 0 2 1   S a l e s   D a t a \ C o l u m n s \ I t e m   T y p e   I D < / K e y > < / a : K e y > < a : V a l u e   i : t y p e = " D i a g r a m D i s p l a y N o d e V i e w S t a t e " > < H e i g h t > 1 5 0 < / H e i g h t > < I s E x p a n d e d > t r u e < / I s E x p a n d e d > < W i d t h > 2 0 0 < / W i d t h > < / a : V a l u e > < / a : K e y V a l u e O f D i a g r a m O b j e c t K e y a n y T y p e z b w N T n L X > < a : K e y V a l u e O f D i a g r a m O b j e c t K e y a n y T y p e z b w N T n L X > < a : K e y > < K e y > T a b l e s \ 2 0 2 1   S a l e s   D a t a \ C o l u m n s \ S a l e s   C h a n n e l   I D < / K e y > < / a : K e y > < a : V a l u e   i : t y p e = " D i a g r a m D i s p l a y N o d e V i e w S t a t e " > < H e i g h t > 1 5 0 < / H e i g h t > < I s E x p a n d e d > t r u e < / I s E x p a n d e d > < W i d t h > 2 0 0 < / W i d t h > < / a : V a l u e > < / a : K e y V a l u e O f D i a g r a m O b j e c t K e y a n y T y p e z b w N T n L X > < a : K e y V a l u e O f D i a g r a m O b j e c t K e y a n y T y p e z b w N T n L X > < a : K e y > < K e y > T a b l e s \ 2 0 2 1   S a l e s   D a t a \ C o l u m n s \ O r d e r   P r i o r i t y   I D < / K e y > < / a : K e y > < a : V a l u e   i : t y p e = " D i a g r a m D i s p l a y N o d e V i e w S t a t e " > < H e i g h t > 1 5 0 < / H e i g h t > < I s E x p a n d e d > t r u e < / I s E x p a n d e d > < W i d t h > 2 0 0 < / W i d t h > < / a : V a l u e > < / a : K e y V a l u e O f D i a g r a m O b j e c t K e y a n y T y p e z b w N T n L X > < a : K e y V a l u e O f D i a g r a m O b j e c t K e y a n y T y p e z b w N T n L X > < a : K e y > < K e y > T a b l e s \ 2 0 2 1   S a l e s   D a t a \ C o l u m n s \ O r d e r   D a t e < / K e y > < / a : K e y > < a : V a l u e   i : t y p e = " D i a g r a m D i s p l a y N o d e V i e w S t a t e " > < H e i g h t > 1 5 0 < / H e i g h t > < I s E x p a n d e d > t r u e < / I s E x p a n d e d > < W i d t h > 2 0 0 < / W i d t h > < / a : V a l u e > < / a : K e y V a l u e O f D i a g r a m O b j e c t K e y a n y T y p e z b w N T n L X > < a : K e y V a l u e O f D i a g r a m O b j e c t K e y a n y T y p e z b w N T n L X > < a : K e y > < K e y > T a b l e s \ 2 0 2 1   S a l e s   D a t a \ C o l u m n s \ S h i p   D a t e < / K e y > < / a : K e y > < a : V a l u e   i : t y p e = " D i a g r a m D i s p l a y N o d e V i e w S t a t e " > < H e i g h t > 1 5 0 < / H e i g h t > < I s E x p a n d e d > t r u e < / I s E x p a n d e d > < W i d t h > 2 0 0 < / W i d t h > < / a : V a l u e > < / a : K e y V a l u e O f D i a g r a m O b j e c t K e y a n y T y p e z b w N T n L X > < a : K e y V a l u e O f D i a g r a m O b j e c t K e y a n y T y p e z b w N T n L X > < a : K e y > < K e y > T a b l e s \ 2 0 2 1   S a l e s   D a t a \ C o l u m n s \ U n i t s   S o l d < / K e y > < / a : K e y > < a : V a l u e   i : t y p e = " D i a g r a m D i s p l a y N o d e V i e w S t a t e " > < H e i g h t > 1 5 0 < / H e i g h t > < I s E x p a n d e d > t r u e < / I s E x p a n d e d > < W i d t h > 2 0 0 < / W i d t h > < / a : V a l u e > < / a : K e y V a l u e O f D i a g r a m O b j e c t K e y a n y T y p e z b w N T n L X > < a : K e y V a l u e O f D i a g r a m O b j e c t K e y a n y T y p e z b w N T n L X > < a : K e y > < K e y > T a b l e s \ 2 0 2 1   S a l e s   D a t a \ C o l u m n s \ U n i t   P r i c e < / K e y > < / a : K e y > < a : V a l u e   i : t y p e = " D i a g r a m D i s p l a y N o d e V i e w S t a t e " > < H e i g h t > 1 5 0 < / H e i g h t > < I s E x p a n d e d > t r u e < / I s E x p a n d e d > < W i d t h > 2 0 0 < / W i d t h > < / a : V a l u e > < / a : K e y V a l u e O f D i a g r a m O b j e c t K e y a n y T y p e z b w N T n L X > < a : K e y V a l u e O f D i a g r a m O b j e c t K e y a n y T y p e z b w N T n L X > < a : K e y > < K e y > T a b l e s \ 2 0 2 1   S a l e s   D a t a \ C o l u m n s \ U n i t   C o s t < / K e y > < / a : K e y > < a : V a l u e   i : t y p e = " D i a g r a m D i s p l a y N o d e V i e w S t a t e " > < H e i g h t > 1 5 0 < / H e i g h t > < I s E x p a n d e d > t r u e < / I s E x p a n d e d > < W i d t h > 2 0 0 < / W i d t h > < / a : V a l u e > < / a : K e y V a l u e O f D i a g r a m O b j e c t K e y a n y T y p e z b w N T n L X > < a : K e y V a l u e O f D i a g r a m O b j e c t K e y a n y T y p e z b w N T n L X > < a : K e y > < K e y > T a b l e s \ 2 0 2 1   S a l e s   D a t a \ C o l u m n s \ T o t a l   R e v e n u e < / K e y > < / a : K e y > < a : V a l u e   i : t y p e = " D i a g r a m D i s p l a y N o d e V i e w S t a t e " > < H e i g h t > 1 5 0 < / H e i g h t > < I s E x p a n d e d > t r u e < / I s E x p a n d e d > < W i d t h > 2 0 0 < / W i d t h > < / a : V a l u e > < / a : K e y V a l u e O f D i a g r a m O b j e c t K e y a n y T y p e z b w N T n L X > < a : K e y V a l u e O f D i a g r a m O b j e c t K e y a n y T y p e z b w N T n L X > < a : K e y > < K e y > T a b l e s \ 2 0 2 1   S a l e s   D a t a \ C o l u m n s \ T o t a l   C o s t < / K e y > < / a : K e y > < a : V a l u e   i : t y p e = " D i a g r a m D i s p l a y N o d e V i e w S t a t e " > < H e i g h t > 1 5 0 < / H e i g h t > < I s E x p a n d e d > t r u e < / I s E x p a n d e d > < W i d t h > 2 0 0 < / W i d t h > < / a : V a l u e > < / a : K e y V a l u e O f D i a g r a m O b j e c t K e y a n y T y p e z b w N T n L X > < a : K e y V a l u e O f D i a g r a m O b j e c t K e y a n y T y p e z b w N T n L X > < a : K e y > < K e y > T a b l e s \ 2 0 2 1   S a l e s   D a t a \ C o l u m n s \ T o t a l   P r o f i t < / K e y > < / a : K e y > < a : V a l u e   i : t y p e = " D i a g r a m D i s p l a y N o d e V i e w S t a t e " > < H e i g h t > 1 5 0 < / H e i g h t > < I s E x p a n d e d > t r u e < / I s E x p a n d e d > < W i d t h > 2 0 0 < / W i d t h > < / a : V a l u e > < / a : K e y V a l u e O f D i a g r a m O b j e c t K e y a n y T y p e z b w N T n L X > < a : K e y V a l u e O f D i a g r a m O b j e c t K e y a n y T y p e z b w N T n L X > < a : K e y > < K e y > T a b l e s \ D i m C u s t o m e r < / K e y > < / a : K e y > < a : V a l u e   i : t y p e = " D i a g r a m D i s p l a y N o d e V i e w S t a t e " > < H e i g h t > 1 5 0 < / H e i g h t > < I s E x p a n d e d > t r u e < / I s E x p a n d e d > < L a y e d O u t > t r u e < / L a y e d O u t > < L e f t > 2 6 7 8 . 2 3 0 4 8 4 5 4 1 3 2 6 9 < / L e f t > < T a b I n d e x > 8 < / T a b I n d e x > < W i d t h > 2 0 0 < / W i d t h > < / a : V a l u e > < / a : K e y V a l u e O f D i a g r a m O b j e c t K e y a n y T y p e z b w N T n L X > < a : K e y V a l u e O f D i a g r a m O b j e c t K e y a n y T y p e z b w N T n L X > < a : K e y > < K e y > T a b l e s \ D i m C u s t o m e r \ C o l u m n s \ C u s t o m e r   I D < / K e y > < / a : K e y > < a : V a l u e   i : t y p e = " D i a g r a m D i s p l a y N o d e V i e w S t a t e " > < H e i g h t > 1 5 0 < / H e i g h t > < I s E x p a n d e d > t r u e < / I s E x p a n d e d > < W i d t h > 2 0 0 < / W i d t h > < / a : V a l u e > < / a : K e y V a l u e O f D i a g r a m O b j e c t K e y a n y T y p e z b w N T n L X > < a : K e y V a l u e O f D i a g r a m O b j e c t K e y a n y T y p e z b w N T n L X > < a : K e y > < K e y > T a b l e s \ D i m C u s t o m e r \ C o l u m n s \ F i r s t N a m e   L a s t N a m e < / K e y > < / a : K e y > < a : V a l u e   i : t y p e = " D i a g r a m D i s p l a y N o d e V i e w S t a t e " > < H e i g h t > 1 5 0 < / H e i g h t > < I s E x p a n d e d > t r u e < / I s E x p a n d e d > < W i d t h > 2 0 0 < / W i d t h > < / a : V a l u e > < / a : K e y V a l u e O f D i a g r a m O b j e c t K e y a n y T y p e z b w N T n L X > < a : K e y V a l u e O f D i a g r a m O b j e c t K e y a n y T y p e z b w N T n L X > < a : K e y > < K e y > T a b l e s \ D i m C u s t o m e r \ C o l u m n s \ E m a i l   A d d r e s s < / K e y > < / a : K e y > < a : V a l u e   i : t y p e = " D i a g r a m D i s p l a y N o d e V i e w S t a t e " > < H e i g h t > 1 5 0 < / H e i g h t > < I s E x p a n d e d > t r u e < / I s E x p a n d e d > < W i d t h > 2 0 0 < / W i d t h > < / a : V a l u e > < / a : K e y V a l u e O f D i a g r a m O b j e c t K e y a n y T y p e z b w N T n L X > < a : K e y V a l u e O f D i a g r a m O b j e c t K e y a n y T y p e z b w N T n L X > < a : K e y > < K e y > T a b l e s \ D i m C u s t o m e r \ C o l u m n s \ J o b   T i t l e < / K e y > < / a : K e y > < a : V a l u e   i : t y p e = " D i a g r a m D i s p l a y N o d e V i e w S t a t e " > < H e i g h t > 1 5 0 < / H e i g h t > < I s E x p a n d e d > t r u e < / I s E x p a n d e d > < W i d t h > 2 0 0 < / W i d t h > < / a : V a l u e > < / a : K e y V a l u e O f D i a g r a m O b j e c t K e y a n y T y p e z b w N T n L X > < a : K e y V a l u e O f D i a g r a m O b j e c t K e y a n y T y p e z b w N T n L X > < a : K e y > < K e y > T a b l e s \ D i m I t e m < / K e y > < / a : K e y > < a : V a l u e   i : t y p e = " D i a g r a m D i s p l a y N o d e V i e w S t a t e " > < H e i g h t > 1 5 0 < / H e i g h t > < I s E x p a n d e d > t r u e < / I s E x p a n d e d > < L a y e d O u t > t r u e < / L a y e d O u t > < L e f t > 2 6 5 2 . 1 3 4 2 9 5 1 0 8 9 9 2 8 < / L e f t > < T a b I n d e x > 1 1 < / T a b I n d e x > < T o p > 2 5 7 < / T o p > < W i d t h > 2 0 0 < / W i d t h > < / a : V a l u e > < / a : K e y V a l u e O f D i a g r a m O b j e c t K e y a n y T y p e z b w N T n L X > < a : K e y V a l u e O f D i a g r a m O b j e c t K e y a n y T y p e z b w N T n L X > < a : K e y > < K e y > T a b l e s \ D i m I t e m \ C o l u m n s \ I t e m   T y p e   I D < / K e y > < / a : K e y > < a : V a l u e   i : t y p e = " D i a g r a m D i s p l a y N o d e V i e w S t a t e " > < H e i g h t > 1 5 0 < / H e i g h t > < I s E x p a n d e d > t r u e < / I s E x p a n d e d > < W i d t h > 2 0 0 < / W i d t h > < / a : V a l u e > < / a : K e y V a l u e O f D i a g r a m O b j e c t K e y a n y T y p e z b w N T n L X > < a : K e y V a l u e O f D i a g r a m O b j e c t K e y a n y T y p e z b w N T n L X > < a : K e y > < K e y > T a b l e s \ D i m I t e m \ C o l u m n s \ I t e m   T y p e < / K e y > < / a : K e y > < a : V a l u e   i : t y p e = " D i a g r a m D i s p l a y N o d e V i e w S t a t e " > < H e i g h t > 1 5 0 < / H e i g h t > < I s E x p a n d e d > t r u e < / I s E x p a n d e d > < W i d t h > 2 0 0 < / W i d t h > < / a : V a l u e > < / a : K e y V a l u e O f D i a g r a m O b j e c t K e y a n y T y p e z b w N T n L X > < a : K e y V a l u e O f D i a g r a m O b j e c t K e y a n y T y p e z b w N T n L X > < a : K e y > < K e y > T a b l e s \ D i m I t e m \ C o l u m n s \ U n i t   C o s t < / K e y > < / a : K e y > < a : V a l u e   i : t y p e = " D i a g r a m D i s p l a y N o d e V i e w S t a t e " > < H e i g h t > 1 5 0 < / H e i g h t > < I s E x p a n d e d > t r u e < / I s E x p a n d e d > < W i d t h > 2 0 0 < / W i d t h > < / a : V a l u e > < / a : K e y V a l u e O f D i a g r a m O b j e c t K e y a n y T y p e z b w N T n L X > < a : K e y V a l u e O f D i a g r a m O b j e c t K e y a n y T y p e z b w N T n L X > < a : K e y > < K e y > T a b l e s \ D i m l o c a t i o n < / K e y > < / a : K e y > < a : V a l u e   i : t y p e = " D i a g r a m D i s p l a y N o d e V i e w S t a t e " > < H e i g h t > 1 5 0 < / H e i g h t > < I s E x p a n d e d > t r u e < / I s E x p a n d e d > < L a y e d O u t > t r u e < / L a y e d O u t > < L e f t > 3 1 1 2 . 0 3 8 1 0 5 6 7 6 6 5 8 7 < / L e f t > < T a b I n d e x > 1 0 < / T a b I n d e x > < W i d t h > 2 0 0 < / W i d t h > < / a : V a l u e > < / a : K e y V a l u e O f D i a g r a m O b j e c t K e y a n y T y p e z b w N T n L X > < a : K e y V a l u e O f D i a g r a m O b j e c t K e y a n y T y p e z b w N T n L X > < a : K e y > < K e y > T a b l e s \ D i m l o c a t i o n \ C o l u m n s \ L o c a t i o n   I D < / K e y > < / a : K e y > < a : V a l u e   i : t y p e = " D i a g r a m D i s p l a y N o d e V i e w S t a t e " > < H e i g h t > 1 5 0 < / H e i g h t > < I s E x p a n d e d > t r u e < / I s E x p a n d e d > < W i d t h > 2 0 0 < / W i d t h > < / a : V a l u e > < / a : K e y V a l u e O f D i a g r a m O b j e c t K e y a n y T y p e z b w N T n L X > < a : K e y V a l u e O f D i a g r a m O b j e c t K e y a n y T y p e z b w N T n L X > < a : K e y > < K e y > T a b l e s \ D i m l o c a t i o n \ C o l u m n s \ R e g i o n < / K e y > < / a : K e y > < a : V a l u e   i : t y p e = " D i a g r a m D i s p l a y N o d e V i e w S t a t e " > < H e i g h t > 1 5 0 < / H e i g h t > < I s E x p a n d e d > t r u e < / I s E x p a n d e d > < W i d t h > 2 0 0 < / W i d t h > < / a : V a l u e > < / a : K e y V a l u e O f D i a g r a m O b j e c t K e y a n y T y p e z b w N T n L X > < a : K e y V a l u e O f D i a g r a m O b j e c t K e y a n y T y p e z b w N T n L X > < a : K e y > < K e y > T a b l e s \ D i m l o c a t i o n \ C o l u m n s \ C o u n t r y < / K e y > < / a : K e y > < a : V a l u e   i : t y p e = " D i a g r a m D i s p l a y N o d e V i e w S t a t e " > < H e i g h t > 1 5 0 < / H e i g h t > < I s E x p a n d e d > t r u e < / I s E x p a n d e d > < W i d t h > 2 0 0 < / W i d t h > < / a : V a l u e > < / a : K e y V a l u e O f D i a g r a m O b j e c t K e y a n y T y p e z b w N T n L X > < a : K e y V a l u e O f D i a g r a m O b j e c t K e y a n y T y p e z b w N T n L X > < a : K e y > < K e y > T a b l e s \ D i m O r d e r P r i o r i t y < / K e y > < / a : K e y > < a : V a l u e   i : t y p e = " D i a g r a m D i s p l a y N o d e V i e w S t a t e " > < H e i g h t > 1 5 0 < / H e i g h t > < I s E x p a n d e d > t r u e < / I s E x p a n d e d > < L a y e d O u t > t r u e < / L a y e d O u t > < L e f t > 3 1 4 9 . 9 4 1 9 1 6 2 4 4 3 2 4 6 < / L e f t > < T a b I n d e x > 1 2 < / T a b I n d e x > < T o p > 2 5 0 < / T o p > < W i d t h > 2 0 0 < / W i d t h > < / a : V a l u e > < / a : K e y V a l u e O f D i a g r a m O b j e c t K e y a n y T y p e z b w N T n L X > < a : K e y V a l u e O f D i a g r a m O b j e c t K e y a n y T y p e z b w N T n L X > < a : K e y > < K e y > T a b l e s \ D i m O r d e r P r i o r i t y \ C o l u m n s \ O r d e r   P r i o r i t y   I D < / K e y > < / a : K e y > < a : V a l u e   i : t y p e = " D i a g r a m D i s p l a y N o d e V i e w S t a t e " > < H e i g h t > 1 5 0 < / H e i g h t > < I s E x p a n d e d > t r u e < / I s E x p a n d e d > < W i d t h > 2 0 0 < / W i d t h > < / a : V a l u e > < / a : K e y V a l u e O f D i a g r a m O b j e c t K e y a n y T y p e z b w N T n L X > < a : K e y V a l u e O f D i a g r a m O b j e c t K e y a n y T y p e z b w N T n L X > < a : K e y > < K e y > T a b l e s \ D i m O r d e r P r i o r i t y \ C o l u m n s \ O r d e r   P r i o r i t y < / K e y > < / a : K e y > < a : V a l u e   i : t y p e = " D i a g r a m D i s p l a y N o d e V i e w S t a t e " > < H e i g h t > 1 5 0 < / H e i g h t > < I s E x p a n d e d > t r u e < / I s E x p a n d e d > < W i d t h > 2 0 0 < / W i d t h > < / a : V a l u e > < / a : K e y V a l u e O f D i a g r a m O b j e c t K e y a n y T y p e z b w N T n L X > < a : K e y V a l u e O f D i a g r a m O b j e c t K e y a n y T y p e z b w N T n L X > < a : K e y > < K e y > T a b l e s \ D i m S a l e s C h a n n e l < / K e y > < / a : K e y > < a : V a l u e   i : t y p e = " D i a g r a m D i s p l a y N o d e V i e w S t a t e " > < H e i g h t > 1 5 0 < / H e i g h t > < I s E x p a n d e d > t r u e < / I s E x p a n d e d > < L a y e d O u t > t r u e < / L a y e d O u t > < L e f t > 2 9 1 7 . 8 4 5 7 2 6 8 1 1 9 9 1 < / L e f t > < T a b I n d e x > 1 3 < / T a b I n d e x > < T o p > 4 0 6 < / T o p > < W i d t h > 2 0 0 < / W i d t h > < / a : V a l u e > < / a : K e y V a l u e O f D i a g r a m O b j e c t K e y a n y T y p e z b w N T n L X > < a : K e y V a l u e O f D i a g r a m O b j e c t K e y a n y T y p e z b w N T n L X > < a : K e y > < K e y > T a b l e s \ D i m S a l e s C h a n n e l \ C o l u m n s \ S a l e s   C h a n n e l   I D < / K e y > < / a : K e y > < a : V a l u e   i : t y p e = " D i a g r a m D i s p l a y N o d e V i e w S t a t e " > < H e i g h t > 1 5 0 < / H e i g h t > < I s E x p a n d e d > t r u e < / I s E x p a n d e d > < W i d t h > 2 0 0 < / W i d t h > < / a : V a l u e > < / a : K e y V a l u e O f D i a g r a m O b j e c t K e y a n y T y p e z b w N T n L X > < a : K e y V a l u e O f D i a g r a m O b j e c t K e y a n y T y p e z b w N T n L X > < a : K e y > < K e y > T a b l e s \ D i m S a l e s C h a n n e l \ C o l u m n s \ S a l e s   C h a n n e l < / K e y > < / a : K e y > < a : V a l u e   i : t y p e = " D i a g r a m D i s p l a y N o d e V i e w S t a t e " > < H e i g h t > 1 5 0 < / H e i g h t > < I s E x p a n d e d > t r u e < / I s E x p a n d e d > < W i d t h > 2 0 0 < / W i d t h > < / a : V a l u e > < / a : K e y V a l u e O f D i a g r a m O b j e c t K e y a n y T y p e z b w N T n L X > < a : K e y V a l u e O f D i a g r a m O b j e c t K e y a n y T y p e z b w N T n L X > < a : K e y > < K e y > T a b l e s \ F a c t S a l e s T r a n s a c t i o < / K e y > < / a : K e y > < a : V a l u e   i : t y p e = " D i a g r a m D i s p l a y N o d e V i e w S t a t e " > < H e i g h t > 3 7 0 < / H e i g h t > < I s E x p a n d e d > t r u e < / I s E x p a n d e d > < L a y e d O u t > t r u e < / L a y e d O u t > < L e f t > 2 8 9 7 . 7 4 9 5 3 7 3 7 9 6 5 6 4 < / L e f t > < S c r o l l V e r t i c a l O f f s e t > 1 3 . 5 4 9 9 9 9 9 9 9 9 9 9 9 5 5 < / S c r o l l V e r t i c a l O f f s e t > < T a b I n d e x > 9 < / T a b I n d e x > < W i d t h > 2 0 0 < / W i d t h > < / a : V a l u e > < / a : K e y V a l u e O f D i a g r a m O b j e c t K e y a n y T y p e z b w N T n L X > < a : K e y V a l u e O f D i a g r a m O b j e c t K e y a n y T y p e z b w N T n L X > < a : K e y > < K e y > T a b l e s \ F a c t S a l e s T r a n s a c t i o \ C o l u m n s \ T r a n s a c t i o n   I D < / K e y > < / a : K e y > < a : V a l u e   i : t y p e = " D i a g r a m D i s p l a y N o d e V i e w S t a t e " > < H e i g h t > 1 5 0 < / H e i g h t > < I s E x p a n d e d > t r u e < / I s E x p a n d e d > < W i d t h > 2 0 0 < / W i d t h > < / a : V a l u e > < / a : K e y V a l u e O f D i a g r a m O b j e c t K e y a n y T y p e z b w N T n L X > < a : K e y V a l u e O f D i a g r a m O b j e c t K e y a n y T y p e z b w N T n L X > < a : K e y > < K e y > T a b l e s \ F a c t S a l e s T r a n s a c t i o \ C o l u m n s \ C u s t o m e r   I D < / K e y > < / a : K e y > < a : V a l u e   i : t y p e = " D i a g r a m D i s p l a y N o d e V i e w S t a t e " > < H e i g h t > 1 5 0 < / H e i g h t > < I s E x p a n d e d > t r u e < / I s E x p a n d e d > < W i d t h > 2 0 0 < / W i d t h > < / a : V a l u e > < / a : K e y V a l u e O f D i a g r a m O b j e c t K e y a n y T y p e z b w N T n L X > < a : K e y V a l u e O f D i a g r a m O b j e c t K e y a n y T y p e z b w N T n L X > < a : K e y > < K e y > T a b l e s \ F a c t S a l e s T r a n s a c t i o \ C o l u m n s \ L o c a t i o n   I D < / K e y > < / a : K e y > < a : V a l u e   i : t y p e = " D i a g r a m D i s p l a y N o d e V i e w S t a t e " > < H e i g h t > 1 5 0 < / H e i g h t > < I s E x p a n d e d > t r u e < / I s E x p a n d e d > < W i d t h > 2 0 0 < / W i d t h > < / a : V a l u e > < / a : K e y V a l u e O f D i a g r a m O b j e c t K e y a n y T y p e z b w N T n L X > < a : K e y V a l u e O f D i a g r a m O b j e c t K e y a n y T y p e z b w N T n L X > < a : K e y > < K e y > T a b l e s \ F a c t S a l e s T r a n s a c t i o \ C o l u m n s \ I t e m   T y p e   I D < / K e y > < / a : K e y > < a : V a l u e   i : t y p e = " D i a g r a m D i s p l a y N o d e V i e w S t a t e " > < H e i g h t > 1 5 0 < / H e i g h t > < I s E x p a n d e d > t r u e < / I s E x p a n d e d > < W i d t h > 2 0 0 < / W i d t h > < / a : V a l u e > < / a : K e y V a l u e O f D i a g r a m O b j e c t K e y a n y T y p e z b w N T n L X > < a : K e y V a l u e O f D i a g r a m O b j e c t K e y a n y T y p e z b w N T n L X > < a : K e y > < K e y > T a b l e s \ F a c t S a l e s T r a n s a c t i o \ C o l u m n s \ S a l e s   C h a n n e l   I D < / K e y > < / a : K e y > < a : V a l u e   i : t y p e = " D i a g r a m D i s p l a y N o d e V i e w S t a t e " > < H e i g h t > 1 5 0 < / H e i g h t > < I s E x p a n d e d > t r u e < / I s E x p a n d e d > < W i d t h > 2 0 0 < / W i d t h > < / a : V a l u e > < / a : K e y V a l u e O f D i a g r a m O b j e c t K e y a n y T y p e z b w N T n L X > < a : K e y V a l u e O f D i a g r a m O b j e c t K e y a n y T y p e z b w N T n L X > < a : K e y > < K e y > T a b l e s \ F a c t S a l e s T r a n s a c t i o \ C o l u m n s \ O r d e r   P r i o r i t y   I D < / K e y > < / a : K e y > < a : V a l u e   i : t y p e = " D i a g r a m D i s p l a y N o d e V i e w S t a t e " > < H e i g h t > 1 5 0 < / H e i g h t > < I s E x p a n d e d > t r u e < / I s E x p a n d e d > < W i d t h > 2 0 0 < / W i d t h > < / a : V a l u e > < / a : K e y V a l u e O f D i a g r a m O b j e c t K e y a n y T y p e z b w N T n L X > < a : K e y V a l u e O f D i a g r a m O b j e c t K e y a n y T y p e z b w N T n L X > < a : K e y > < K e y > T a b l e s \ F a c t S a l e s T r a n s a c t i o \ C o l u m n s \ O r d e r   D a t e < / K e y > < / a : K e y > < a : V a l u e   i : t y p e = " D i a g r a m D i s p l a y N o d e V i e w S t a t e " > < H e i g h t > 1 5 0 < / H e i g h t > < I s E x p a n d e d > t r u e < / I s E x p a n d e d > < W i d t h > 2 0 0 < / W i d t h > < / a : V a l u e > < / a : K e y V a l u e O f D i a g r a m O b j e c t K e y a n y T y p e z b w N T n L X > < a : K e y V a l u e O f D i a g r a m O b j e c t K e y a n y T y p e z b w N T n L X > < a : K e y > < K e y > T a b l e s \ F a c t S a l e s T r a n s a c t i o \ C o l u m n s \ S h i p   D a t e < / K e y > < / a : K e y > < a : V a l u e   i : t y p e = " D i a g r a m D i s p l a y N o d e V i e w S t a t e " > < H e i g h t > 1 5 0 < / H e i g h t > < I s E x p a n d e d > t r u e < / I s E x p a n d e d > < W i d t h > 2 0 0 < / W i d t h > < / a : V a l u e > < / a : K e y V a l u e O f D i a g r a m O b j e c t K e y a n y T y p e z b w N T n L X > < a : K e y V a l u e O f D i a g r a m O b j e c t K e y a n y T y p e z b w N T n L X > < a : K e y > < K e y > T a b l e s \ F a c t S a l e s T r a n s a c t i o \ C o l u m n s \ U n i t s   S o l d < / K e y > < / a : K e y > < a : V a l u e   i : t y p e = " D i a g r a m D i s p l a y N o d e V i e w S t a t e " > < H e i g h t > 1 5 0 < / H e i g h t > < I s E x p a n d e d > t r u e < / I s E x p a n d e d > < W i d t h > 2 0 0 < / W i d t h > < / a : V a l u e > < / a : K e y V a l u e O f D i a g r a m O b j e c t K e y a n y T y p e z b w N T n L X > < a : K e y V a l u e O f D i a g r a m O b j e c t K e y a n y T y p e z b w N T n L X > < a : K e y > < K e y > T a b l e s \ F a c t S a l e s T r a n s a c t i o \ C o l u m n s \ U n i t   P r i c e < / K e y > < / a : K e y > < a : V a l u e   i : t y p e = " D i a g r a m D i s p l a y N o d e V i e w S t a t e " > < H e i g h t > 1 5 0 < / H e i g h t > < I s E x p a n d e d > t r u e < / I s E x p a n d e d > < W i d t h > 2 0 0 < / W i d t h > < / a : V a l u e > < / a : K e y V a l u e O f D i a g r a m O b j e c t K e y a n y T y p e z b w N T n L X > < a : K e y V a l u e O f D i a g r a m O b j e c t K e y a n y T y p e z b w N T n L X > < a : K e y > < K e y > T a b l e s \ F a c t S a l e s T r a n s a c t i o \ C o l u m n s \ U n i t   C o s t < / K e y > < / a : K e y > < a : V a l u e   i : t y p e = " D i a g r a m D i s p l a y N o d e V i e w S t a t e " > < H e i g h t > 1 5 0 < / H e i g h t > < I s E x p a n d e d > t r u e < / I s E x p a n d e d > < W i d t h > 2 0 0 < / W i d t h > < / a : V a l u e > < / a : K e y V a l u e O f D i a g r a m O b j e c t K e y a n y T y p e z b w N T n L X > < a : K e y V a l u e O f D i a g r a m O b j e c t K e y a n y T y p e z b w N T n L X > < a : K e y > < K e y > T a b l e s \ F a c t S a l e s T r a n s a c t i o \ C o l u m n s \ T o t a l   R e v e n u e < / K e y > < / a : K e y > < a : V a l u e   i : t y p e = " D i a g r a m D i s p l a y N o d e V i e w S t a t e " > < H e i g h t > 1 5 0 < / H e i g h t > < I s E x p a n d e d > t r u e < / I s E x p a n d e d > < W i d t h > 2 0 0 < / W i d t h > < / a : V a l u e > < / a : K e y V a l u e O f D i a g r a m O b j e c t K e y a n y T y p e z b w N T n L X > < a : K e y V a l u e O f D i a g r a m O b j e c t K e y a n y T y p e z b w N T n L X > < a : K e y > < K e y > T a b l e s \ F a c t S a l e s T r a n s a c t i o \ C o l u m n s \ T o t a l   C o s t < / K e y > < / a : K e y > < a : V a l u e   i : t y p e = " D i a g r a m D i s p l a y N o d e V i e w S t a t e " > < H e i g h t > 1 5 0 < / H e i g h t > < I s E x p a n d e d > t r u e < / I s E x p a n d e d > < W i d t h > 2 0 0 < / W i d t h > < / a : V a l u e > < / a : K e y V a l u e O f D i a g r a m O b j e c t K e y a n y T y p e z b w N T n L X > < a : K e y V a l u e O f D i a g r a m O b j e c t K e y a n y T y p e z b w N T n L X > < a : K e y > < K e y > T a b l e s \ F a c t S a l e s T r a n s a c t i o \ C o l u m n s \ T o t a l   P r o f i t < / K e y > < / a : K e y > < a : V a l u e   i : t y p e = " D i a g r a m D i s p l a y N o d e V i e w S t a t e " > < H e i g h t > 1 5 0 < / H e i g h t > < I s E x p a n d e d > t r u e < / I s E x p a n d e d > < W i d t h > 2 0 0 < / W i d t h > < / a : V a l u e > < / a : K e y V a l u e O f D i a g r a m O b j e c t K e y a n y T y p e z b w N T n L X > < a : K e y V a l u e O f D i a g r a m O b j e c t K e y a n y T y p e z b w N T n L X > < a : K e y > < K e y > T a b l e s \ F a c t S a l e s T r a n s a c t i o \ M e a s u r e s \ S u m   o f   O r d e r   P r i o r i t y   I D < / K e y > < / a : K e y > < a : V a l u e   i : t y p e = " D i a g r a m D i s p l a y N o d e V i e w S t a t e " > < H e i g h t > 1 5 0 < / H e i g h t > < I s E x p a n d e d > t r u e < / I s E x p a n d e d > < W i d t h > 2 0 0 < / W i d t h > < / a : V a l u e > < / a : K e y V a l u e O f D i a g r a m O b j e c t K e y a n y T y p e z b w N T n L X > < a : K e y V a l u e O f D i a g r a m O b j e c t K e y a n y T y p e z b w N T n L X > < a : K e y > < K e y > T a b l e s \ F a c t S a l e s T r a n s a c t i o \ S u m   o f   O r d e r   P r i o r i t y   I D \ A d d i t i o n a l   I n f o \ I m p l i c i t   M e a s u r e < / K e y > < / a : K e y > < a : V a l u e   i : t y p e = " D i a g r a m D i s p l a y V i e w S t a t e I D i a g r a m T a g A d d i t i o n a l I n f o " / > < / a : K e y V a l u e O f D i a g r a m O b j e c t K e y a n y T y p e z b w N T n L X > < a : K e y V a l u e O f D i a g r a m O b j e c t K e y a n y T y p e z b w N T n L X > < a : K e y > < K e y > T a b l e s \ F a c t S a l e s T r a n s a c t i o \ M e a s u r e s \ S u m   o f   S a l e s   C h a n n e l   I D < / K e y > < / a : K e y > < a : V a l u e   i : t y p e = " D i a g r a m D i s p l a y N o d e V i e w S t a t e " > < H e i g h t > 1 5 0 < / H e i g h t > < I s E x p a n d e d > t r u e < / I s E x p a n d e d > < W i d t h > 2 0 0 < / W i d t h > < / a : V a l u e > < / a : K e y V a l u e O f D i a g r a m O b j e c t K e y a n y T y p e z b w N T n L X > < a : K e y V a l u e O f D i a g r a m O b j e c t K e y a n y T y p e z b w N T n L X > < a : K e y > < K e y > T a b l e s \ F a c t S a l e s T r a n s a c t i o \ S u m   o f   S a l e s   C h a n n e l   I D \ A d d i t i o n a l   I n f o \ I m p l i c i t   M e a s u r e < / K e y > < / a : K e y > < a : V a l u e   i : t y p e = " D i a g r a m D i s p l a y V i e w S t a t e I D i a g r a m T a g A d d i t i o n a l I n f o " / > < / a : K e y V a l u e O f D i a g r a m O b j e c t K e y a n y T y p e z b w N T n L X > < a : K e y V a l u e O f D i a g r a m O b j e c t K e y a n y T y p e z b w N T n L X > < a : K e y > < K e y > T a b l e s \ F a c t S a l e s T r a n s a c t i o \ M e a s u r e s \ S u m   o f   I t e m   T y p e   I D < / K e y > < / a : K e y > < a : V a l u e   i : t y p e = " D i a g r a m D i s p l a y N o d e V i e w S t a t e " > < H e i g h t > 1 5 0 < / H e i g h t > < I s E x p a n d e d > t r u e < / I s E x p a n d e d > < W i d t h > 2 0 0 < / W i d t h > < / a : V a l u e > < / a : K e y V a l u e O f D i a g r a m O b j e c t K e y a n y T y p e z b w N T n L X > < a : K e y V a l u e O f D i a g r a m O b j e c t K e y a n y T y p e z b w N T n L X > < a : K e y > < K e y > T a b l e s \ F a c t S a l e s T r a n s a c t i o \ S u m   o f   I t e m   T y p e   I D \ A d d i t i o n a l   I n f o \ I m p l i c i t   M e a s u r e < / K e y > < / a : K e y > < a : V a l u e   i : t y p e = " D i a g r a m D i s p l a y V i e w S t a t e I D i a g r a m T a g A d d i t i o n a l I n f o " / > < / a : K e y V a l u e O f D i a g r a m O b j e c t K e y a n y T y p e z b w N T n L X > < a : K e y V a l u e O f D i a g r a m O b j e c t K e y a n y T y p e z b w N T n L X > < a : K e y > < K e y > T a b l e s \ F a c t S a l e s T r a n s a c t i o \ M e a s u r e s \ S u m   o f   L o c a t i o n   I D < / K e y > < / a : K e y > < a : V a l u e   i : t y p e = " D i a g r a m D i s p l a y N o d e V i e w S t a t e " > < H e i g h t > 1 5 0 < / H e i g h t > < I s E x p a n d e d > t r u e < / I s E x p a n d e d > < W i d t h > 2 0 0 < / W i d t h > < / a : V a l u e > < / a : K e y V a l u e O f D i a g r a m O b j e c t K e y a n y T y p e z b w N T n L X > < a : K e y V a l u e O f D i a g r a m O b j e c t K e y a n y T y p e z b w N T n L X > < a : K e y > < K e y > T a b l e s \ F a c t S a l e s T r a n s a c t i o \ S u m   o f   L o c a t i o n   I D \ A d d i t i o n a l   I n f o \ I m p l i c i t   M e a s u r e < / K e y > < / a : K e y > < a : V a l u e   i : t y p e = " D i a g r a m D i s p l a y V i e w S t a t e I D i a g r a m T a g A d d i t i o n a l I n f o " / > < / a : K e y V a l u e O f D i a g r a m O b j e c t K e y a n y T y p e z b w N T n L X > < a : K e y V a l u e O f D i a g r a m O b j e c t K e y a n y T y p e z b w N T n L X > < a : K e y > < K e y > T a b l e s \ F a c t S a l e s T r a n s a c t i o \ M e a s u r e s \ S u m   o f   C u s t o m e r   I D < / K e y > < / a : K e y > < a : V a l u e   i : t y p e = " D i a g r a m D i s p l a y N o d e V i e w S t a t e " > < H e i g h t > 1 5 0 < / H e i g h t > < I s E x p a n d e d > t r u e < / I s E x p a n d e d > < W i d t h > 2 0 0 < / W i d t h > < / a : V a l u e > < / a : K e y V a l u e O f D i a g r a m O b j e c t K e y a n y T y p e z b w N T n L X > < a : K e y V a l u e O f D i a g r a m O b j e c t K e y a n y T y p e z b w N T n L X > < a : K e y > < K e y > T a b l e s \ F a c t S a l e s T r a n s a c t i o \ S u m   o f   C u s t o m e r   I D \ A d d i t i o n a l   I n f o \ I m p l i c i t   M e a s u r e < / K e y > < / a : K e y > < a : V a l u e   i : t y p e = " D i a g r a m D i s p l a y V i e w S t a t e I D i a g r a m T a g A d d i t i o n a l I n f o " / > < / a : K e y V a l u e O f D i a g r a m O b j e c t K e y a n y T y p e z b w N T n L X > < a : K e y V a l u e O f D i a g r a m O b j e c t K e y a n y T y p e z b w N T n L X > < a : K e y > < K e y > R e l a t i o n s h i p s \ & l t ; T a b l e s \ F a c t S a l e s T r a n s a c t i o \ C o l u m n s \ S a l e s   C h a n n e l   I D & g t ; - & l t ; T a b l e s \ D i m S a l e s C h a n n e l \ C o l u m n s \ S a l e s   C h a n n e l   I D & g t ; < / K e y > < / a : K e y > < a : V a l u e   i : t y p e = " D i a g r a m D i s p l a y L i n k V i e w S t a t e " > < A u t o m a t i o n P r o p e r t y H e l p e r T e x t > E n d   p o i n t   1 :   ( 2 9 9 9 . 7 4 9 5 3 7 , 3 8 8 ) .   E n d   p o i n t   2 :   ( 3 0 1 5 . 8 4 5 7 2 7 , 3 8 8 )   < / A u t o m a t i o n P r o p e r t y H e l p e r T e x t > < L a y e d O u t > t r u e < / L a y e d O u t > < P o i n t s   x m l n s : b = " h t t p : / / s c h e m a s . d a t a c o n t r a c t . o r g / 2 0 0 4 / 0 7 / S y s t e m . W i n d o w s " > < b : P o i n t > < b : _ x > 2 9 9 9 . 7 4 9 5 3 7 < / b : _ x > < b : _ y > 3 8 8 < / b : _ y > < / b : P o i n t > < b : P o i n t > < b : _ x > 3 0 1 5 . 8 4 5 7 2 7 < / b : _ x > < b : _ y > 3 8 8 < / b : _ y > < / b : P o i n t > < / P o i n t s > < / a : V a l u e > < / a : K e y V a l u e O f D i a g r a m O b j e c t K e y a n y T y p e z b w N T n L X > < a : K e y V a l u e O f D i a g r a m O b j e c t K e y a n y T y p e z b w N T n L X > < a : K e y > < K e y > R e l a t i o n s h i p s \ & l t ; T a b l e s \ F a c t S a l e s T r a n s a c t i o \ C o l u m n s \ S a l e s   C h a n n e l   I D & g t ; - & l t ; T a b l e s \ D i m S a l e s C h a n n e l \ C o l u m n s \ S a l e s   C h a n n e l   I D & g t ; \ F K < / K e y > < / a : K e y > < a : V a l u e   i : t y p e = " D i a g r a m D i s p l a y L i n k E n d p o i n t V i e w S t a t e " > < H e i g h t > 1 6 < / H e i g h t > < L a b e l L o c a t i o n   x m l n s : b = " h t t p : / / s c h e m a s . d a t a c o n t r a c t . o r g / 2 0 0 4 / 0 7 / S y s t e m . W i n d o w s " > < b : _ x > 2 9 9 1 . 7 4 9 5 3 7 < / b : _ x > < b : _ y > 3 7 2 < / b : _ y > < / L a b e l L o c a t i o n > < L o c a t i o n   x m l n s : b = " h t t p : / / s c h e m a s . d a t a c o n t r a c t . o r g / 2 0 0 4 / 0 7 / S y s t e m . W i n d o w s " > < b : _ x > 2 9 9 7 . 7 4 9 5 3 7 < / b : _ x > < b : _ y > 3 7 0 < / b : _ y > < / L o c a t i o n > < S h a p e R o t a t e A n g l e > 8 3 . 6 5 9 8 0 8 2 5 4 0 9 0 1 < / S h a p e R o t a t e A n g l e > < W i d t h > 1 6 < / W i d t h > < / a : V a l u e > < / a : K e y V a l u e O f D i a g r a m O b j e c t K e y a n y T y p e z b w N T n L X > < a : K e y V a l u e O f D i a g r a m O b j e c t K e y a n y T y p e z b w N T n L X > < a : K e y > < K e y > R e l a t i o n s h i p s \ & l t ; T a b l e s \ F a c t S a l e s T r a n s a c t i o \ C o l u m n s \ S a l e s   C h a n n e l   I D & g t ; - & l t ; T a b l e s \ D i m S a l e s C h a n n e l \ C o l u m n s \ S a l e s   C h a n n e l   I D & g t ; \ P K < / K e y > < / a : K e y > < a : V a l u e   i : t y p e = " D i a g r a m D i s p l a y L i n k E n d p o i n t V i e w S t a t e " > < H e i g h t > 1 6 < / H e i g h t > < L a b e l L o c a t i o n   x m l n s : b = " h t t p : / / s c h e m a s . d a t a c o n t r a c t . o r g / 2 0 0 4 / 0 7 / S y s t e m . W i n d o w s " > < b : _ x > 3 0 0 7 . 8 4 5 7 2 7 < / b : _ x > < b : _ y > 3 8 8 < / b : _ y > < / L a b e l L o c a t i o n > < L o c a t i o n   x m l n s : b = " h t t p : / / s c h e m a s . d a t a c o n t r a c t . o r g / 2 0 0 4 / 0 7 / S y s t e m . W i n d o w s " > < b : _ x > 3 0 1 7 . 8 4 5 7 2 7 < / b : _ x > < b : _ y > 4 0 6 < / b : _ y > < / L o c a t i o n > < S h a p e R o t a t e A n g l e > 2 6 3 . 6 5 9 8 0 8 2 5 4 0 9 0 0 8 < / S h a p e R o t a t e A n g l e > < W i d t h > 1 6 < / W i d t h > < / a : V a l u e > < / a : K e y V a l u e O f D i a g r a m O b j e c t K e y a n y T y p e z b w N T n L X > < a : K e y V a l u e O f D i a g r a m O b j e c t K e y a n y T y p e z b w N T n L X > < a : K e y > < K e y > R e l a t i o n s h i p s \ & l t ; T a b l e s \ F a c t S a l e s T r a n s a c t i o \ C o l u m n s \ S a l e s   C h a n n e l   I D & g t ; - & l t ; T a b l e s \ D i m S a l e s C h a n n e l \ C o l u m n s \ S a l e s   C h a n n e l   I D & g t ; \ C r o s s F i l t e r < / K e y > < / a : K e y > < a : V a l u e   i : t y p e = " D i a g r a m D i s p l a y L i n k C r o s s F i l t e r V i e w S t a t e " > < P o i n t s   x m l n s : b = " h t t p : / / s c h e m a s . d a t a c o n t r a c t . o r g / 2 0 0 4 / 0 7 / S y s t e m . W i n d o w s " > < b : P o i n t > < b : _ x > 2 9 9 9 . 7 4 9 5 3 7 < / b : _ x > < b : _ y > 3 8 8 < / b : _ y > < / b : P o i n t > < b : P o i n t > < b : _ x > 3 0 1 5 . 8 4 5 7 2 7 < / b : _ x > < b : _ y > 3 8 8 < / b : _ y > < / b : P o i n t > < / P o i n t s > < / a : V a l u e > < / a : K e y V a l u e O f D i a g r a m O b j e c t K e y a n y T y p e z b w N T n L X > < a : K e y V a l u e O f D i a g r a m O b j e c t K e y a n y T y p e z b w N T n L X > < a : K e y > < K e y > R e l a t i o n s h i p s \ & l t ; T a b l e s \ F a c t S a l e s T r a n s a c t i o \ C o l u m n s \ I t e m   T y p e   I D & g t ; - & l t ; T a b l e s \ D i m I t e m \ C o l u m n s \ I t e m   T y p e   I D & g t ; < / K e y > < / a : K e y > < a : V a l u e   i : t y p e = " D i a g r a m D i s p l a y L i n k V i e w S t a t e " > < A u t o m a t i o n P r o p e r t y H e l p e r T e x t > E n d   p o i n t   1 :   ( 2 8 8 1 . 7 4 9 5 3 7 3 7 9 6 6 , 1 9 7 ) .   E n d   p o i n t   2 :   ( 2 8 6 8 . 1 3 4 2 9 5 1 0 8 9 9 , 3 3 2 )   < / A u t o m a t i o n P r o p e r t y H e l p e r T e x t > < L a y e d O u t > t r u e < / L a y e d O u t > < P o i n t s   x m l n s : b = " h t t p : / / s c h e m a s . d a t a c o n t r a c t . o r g / 2 0 0 4 / 0 7 / S y s t e m . W i n d o w s " > < b : P o i n t > < b : _ x > 2 8 8 1 . 7 4 9 5 3 7 3 7 9 6 5 6 4 < / b : _ x > < b : _ y > 1 9 7 < / b : _ y > < / b : P o i n t > < b : P o i n t > < b : _ x > 2 8 7 6 . 9 4 1 9 1 5 9 9 9 9 9 9 8 < / b : _ x > < b : _ y > 1 9 7 < / b : _ y > < / b : P o i n t > < b : P o i n t > < b : _ x > 2 8 7 4 . 9 4 1 9 1 5 9 9 9 9 9 9 8 < / b : _ x > < b : _ y > 1 9 9 < / b : _ y > < / b : P o i n t > < b : P o i n t > < b : _ x > 2 8 7 4 . 9 4 1 9 1 5 9 9 9 9 9 9 8 < / b : _ x > < b : _ y > 3 3 0 < / b : _ y > < / b : P o i n t > < b : P o i n t > < b : _ x > 2 8 7 2 . 9 4 1 9 1 5 9 9 9 9 9 9 8 < / b : _ x > < b : _ y > 3 3 2 < / b : _ y > < / b : P o i n t > < b : P o i n t > < b : _ x > 2 8 6 8 . 1 3 4 2 9 5 1 0 8 9 9 2 8 < / b : _ x > < b : _ y > 3 3 2 < / b : _ y > < / b : P o i n t > < / P o i n t s > < / a : V a l u e > < / a : K e y V a l u e O f D i a g r a m O b j e c t K e y a n y T y p e z b w N T n L X > < a : K e y V a l u e O f D i a g r a m O b j e c t K e y a n y T y p e z b w N T n L X > < a : K e y > < K e y > R e l a t i o n s h i p s \ & l t ; T a b l e s \ F a c t S a l e s T r a n s a c t i o \ C o l u m n s \ I t e m   T y p e   I D & g t ; - & l t ; T a b l e s \ D i m I t e m \ C o l u m n s \ I t e m   T y p e   I D & g t ; \ F K < / K e y > < / a : K e y > < a : V a l u e   i : t y p e = " D i a g r a m D i s p l a y L i n k E n d p o i n t V i e w S t a t e " > < H e i g h t > 1 6 < / H e i g h t > < L a b e l L o c a t i o n   x m l n s : b = " h t t p : / / s c h e m a s . d a t a c o n t r a c t . o r g / 2 0 0 4 / 0 7 / S y s t e m . W i n d o w s " > < b : _ x > 2 8 8 1 . 7 4 9 5 3 7 3 7 9 6 5 6 4 < / b : _ x > < b : _ y > 1 8 9 < / b : _ y > < / L a b e l L o c a t i o n > < L o c a t i o n   x m l n s : b = " h t t p : / / s c h e m a s . d a t a c o n t r a c t . o r g / 2 0 0 4 / 0 7 / S y s t e m . W i n d o w s " > < b : _ x > 2 8 9 7 . 7 4 9 5 3 7 3 7 9 6 5 6 4 < / b : _ x > < b : _ y > 1 9 7 < / b : _ y > < / L o c a t i o n > < S h a p e R o t a t e A n g l e > 1 8 0 < / S h a p e R o t a t e A n g l e > < W i d t h > 1 6 < / W i d t h > < / a : V a l u e > < / a : K e y V a l u e O f D i a g r a m O b j e c t K e y a n y T y p e z b w N T n L X > < a : K e y V a l u e O f D i a g r a m O b j e c t K e y a n y T y p e z b w N T n L X > < a : K e y > < K e y > R e l a t i o n s h i p s \ & l t ; T a b l e s \ F a c t S a l e s T r a n s a c t i o \ C o l u m n s \ I t e m   T y p e   I D & g t ; - & l t ; T a b l e s \ D i m I t e m \ C o l u m n s \ I t e m   T y p e   I D & g t ; \ P K < / K e y > < / a : K e y > < a : V a l u e   i : t y p e = " D i a g r a m D i s p l a y L i n k E n d p o i n t V i e w S t a t e " > < H e i g h t > 1 6 < / H e i g h t > < L a b e l L o c a t i o n   x m l n s : b = " h t t p : / / s c h e m a s . d a t a c o n t r a c t . o r g / 2 0 0 4 / 0 7 / S y s t e m . W i n d o w s " > < b : _ x > 2 8 5 2 . 1 3 4 2 9 5 1 0 8 9 9 2 8 < / b : _ x > < b : _ y > 3 2 4 < / b : _ y > < / L a b e l L o c a t i o n > < L o c a t i o n   x m l n s : b = " h t t p : / / s c h e m a s . d a t a c o n t r a c t . o r g / 2 0 0 4 / 0 7 / S y s t e m . W i n d o w s " > < b : _ x > 2 8 5 2 . 1 3 4 2 9 5 1 0 8 9 9 2 8 < / b : _ x > < b : _ y > 3 3 2 < / b : _ y > < / L o c a t i o n > < S h a p e R o t a t e A n g l e > 3 6 0 < / S h a p e R o t a t e A n g l e > < W i d t h > 1 6 < / W i d t h > < / a : V a l u e > < / a : K e y V a l u e O f D i a g r a m O b j e c t K e y a n y T y p e z b w N T n L X > < a : K e y V a l u e O f D i a g r a m O b j e c t K e y a n y T y p e z b w N T n L X > < a : K e y > < K e y > R e l a t i o n s h i p s \ & l t ; T a b l e s \ F a c t S a l e s T r a n s a c t i o \ C o l u m n s \ I t e m   T y p e   I D & g t ; - & l t ; T a b l e s \ D i m I t e m \ C o l u m n s \ I t e m   T y p e   I D & g t ; \ C r o s s F i l t e r < / K e y > < / a : K e y > < a : V a l u e   i : t y p e = " D i a g r a m D i s p l a y L i n k C r o s s F i l t e r V i e w S t a t e " > < P o i n t s   x m l n s : b = " h t t p : / / s c h e m a s . d a t a c o n t r a c t . o r g / 2 0 0 4 / 0 7 / S y s t e m . W i n d o w s " > < b : P o i n t > < b : _ x > 2 8 8 1 . 7 4 9 5 3 7 3 7 9 6 5 6 4 < / b : _ x > < b : _ y > 1 9 7 < / b : _ y > < / b : P o i n t > < b : P o i n t > < b : _ x > 2 8 7 6 . 9 4 1 9 1 5 9 9 9 9 9 9 8 < / b : _ x > < b : _ y > 1 9 7 < / b : _ y > < / b : P o i n t > < b : P o i n t > < b : _ x > 2 8 7 4 . 9 4 1 9 1 5 9 9 9 9 9 9 8 < / b : _ x > < b : _ y > 1 9 9 < / b : _ y > < / b : P o i n t > < b : P o i n t > < b : _ x > 2 8 7 4 . 9 4 1 9 1 5 9 9 9 9 9 9 8 < / b : _ x > < b : _ y > 3 3 0 < / b : _ y > < / b : P o i n t > < b : P o i n t > < b : _ x > 2 8 7 2 . 9 4 1 9 1 5 9 9 9 9 9 9 8 < / b : _ x > < b : _ y > 3 3 2 < / b : _ y > < / b : P o i n t > < b : P o i n t > < b : _ x > 2 8 6 8 . 1 3 4 2 9 5 1 0 8 9 9 2 8 < / b : _ x > < b : _ y > 3 3 2 < / b : _ y > < / b : P o i n t > < / P o i n t s > < / a : V a l u e > < / a : K e y V a l u e O f D i a g r a m O b j e c t K e y a n y T y p e z b w N T n L X > < a : K e y V a l u e O f D i a g r a m O b j e c t K e y a n y T y p e z b w N T n L X > < a : K e y > < K e y > R e l a t i o n s h i p s \ & l t ; T a b l e s \ F a c t S a l e s T r a n s a c t i o \ C o l u m n s \ O r d e r   P r i o r i t y   I D & g t ; - & l t ; T a b l e s \ D i m O r d e r P r i o r i t y \ C o l u m n s \ O r d e r   P r i o r i t y   I D & g t ; < / K e y > < / a : K e y > < a : V a l u e   i : t y p e = " D i a g r a m D i s p l a y L i n k V i e w S t a t e " > < A u t o m a t i o n P r o p e r t y H e l p e r T e x t > E n d   p o i n t   1 :   ( 3 1 1 3 . 7 4 9 5 3 7 3 7 9 6 6 , 1 9 7 ) .   E n d   p o i n t   2 :   ( 3 1 3 3 . 9 4 1 9 1 6 2 4 4 3 2 , 3 2 5 )   < / A u t o m a t i o n P r o p e r t y H e l p e r T e x t > < L a y e d O u t > t r u e < / L a y e d O u t > < P o i n t s   x m l n s : b = " h t t p : / / s c h e m a s . d a t a c o n t r a c t . o r g / 2 0 0 4 / 0 7 / S y s t e m . W i n d o w s " > < b : P o i n t > < b : _ x > 3 1 1 3 . 7 4 9 5 3 7 3 7 9 6 5 6 4 < / b : _ x > < b : _ y > 1 9 7 < / b : _ y > < / b : P o i n t > < b : P o i n t > < b : _ x > 3 1 2 1 . 8 4 5 7 2 6 5 < / b : _ x > < b : _ y > 1 9 7 < / b : _ y > < / b : P o i n t > < b : P o i n t > < b : _ x > 3 1 2 3 . 8 4 5 7 2 6 5 < / b : _ x > < b : _ y > 1 9 9 < / b : _ y > < / b : P o i n t > < b : P o i n t > < b : _ x > 3 1 2 3 . 8 4 5 7 2 6 5 < / b : _ x > < b : _ y > 3 2 3 < / b : _ y > < / b : P o i n t > < b : P o i n t > < b : _ x > 3 1 2 5 . 8 4 5 7 2 6 5 < / b : _ x > < b : _ y > 3 2 5 < / b : _ y > < / b : P o i n t > < b : P o i n t > < b : _ x > 3 1 3 3 . 9 4 1 9 1 6 2 4 4 3 2 4 6 < / b : _ x > < b : _ y > 3 2 5 < / b : _ y > < / b : P o i n t > < / P o i n t s > < / a : V a l u e > < / a : K e y V a l u e O f D i a g r a m O b j e c t K e y a n y T y p e z b w N T n L X > < a : K e y V a l u e O f D i a g r a m O b j e c t K e y a n y T y p e z b w N T n L X > < a : K e y > < K e y > R e l a t i o n s h i p s \ & l t ; T a b l e s \ F a c t S a l e s T r a n s a c t i o \ C o l u m n s \ O r d e r   P r i o r i t y   I D & g t ; - & l t ; T a b l e s \ D i m O r d e r P r i o r i t y \ C o l u m n s \ O r d e r   P r i o r i t y   I D & g t ; \ F K < / K e y > < / a : K e y > < a : V a l u e   i : t y p e = " D i a g r a m D i s p l a y L i n k E n d p o i n t V i e w S t a t e " > < H e i g h t > 1 6 < / H e i g h t > < L a b e l L o c a t i o n   x m l n s : b = " h t t p : / / s c h e m a s . d a t a c o n t r a c t . o r g / 2 0 0 4 / 0 7 / S y s t e m . W i n d o w s " > < b : _ x > 3 0 9 7 . 7 4 9 5 3 7 3 7 9 6 5 6 4 < / b : _ x > < b : _ y > 1 8 9 < / b : _ y > < / L a b e l L o c a t i o n > < L o c a t i o n   x m l n s : b = " h t t p : / / s c h e m a s . d a t a c o n t r a c t . o r g / 2 0 0 4 / 0 7 / S y s t e m . W i n d o w s " > < b : _ x > 3 0 9 7 . 7 4 9 5 3 7 3 7 9 6 5 6 4 < / b : _ x > < b : _ y > 1 9 7 < / b : _ y > < / L o c a t i o n > < S h a p e R o t a t e A n g l e > 3 6 0 < / S h a p e R o t a t e A n g l e > < W i d t h > 1 6 < / W i d t h > < / a : V a l u e > < / a : K e y V a l u e O f D i a g r a m O b j e c t K e y a n y T y p e z b w N T n L X > < a : K e y V a l u e O f D i a g r a m O b j e c t K e y a n y T y p e z b w N T n L X > < a : K e y > < K e y > R e l a t i o n s h i p s \ & l t ; T a b l e s \ F a c t S a l e s T r a n s a c t i o \ C o l u m n s \ O r d e r   P r i o r i t y   I D & g t ; - & l t ; T a b l e s \ D i m O r d e r P r i o r i t y \ C o l u m n s \ O r d e r   P r i o r i t y   I D & g t ; \ P K < / K e y > < / a : K e y > < a : V a l u e   i : t y p e = " D i a g r a m D i s p l a y L i n k E n d p o i n t V i e w S t a t e " > < H e i g h t > 1 6 < / H e i g h t > < L a b e l L o c a t i o n   x m l n s : b = " h t t p : / / s c h e m a s . d a t a c o n t r a c t . o r g / 2 0 0 4 / 0 7 / S y s t e m . W i n d o w s " > < b : _ x > 3 1 3 3 . 9 4 1 9 1 6 2 4 4 3 2 4 6 < / b : _ x > < b : _ y > 3 1 7 < / b : _ y > < / L a b e l L o c a t i o n > < L o c a t i o n   x m l n s : b = " h t t p : / / s c h e m a s . d a t a c o n t r a c t . o r g / 2 0 0 4 / 0 7 / S y s t e m . W i n d o w s " > < b : _ x > 3 1 4 9 . 9 4 1 9 1 6 2 4 4 3 2 4 6 < / b : _ x > < b : _ y > 3 2 5 < / b : _ y > < / L o c a t i o n > < S h a p e R o t a t e A n g l e > 1 8 0 < / S h a p e R o t a t e A n g l e > < W i d t h > 1 6 < / W i d t h > < / a : V a l u e > < / a : K e y V a l u e O f D i a g r a m O b j e c t K e y a n y T y p e z b w N T n L X > < a : K e y V a l u e O f D i a g r a m O b j e c t K e y a n y T y p e z b w N T n L X > < a : K e y > < K e y > R e l a t i o n s h i p s \ & l t ; T a b l e s \ F a c t S a l e s T r a n s a c t i o \ C o l u m n s \ O r d e r   P r i o r i t y   I D & g t ; - & l t ; T a b l e s \ D i m O r d e r P r i o r i t y \ C o l u m n s \ O r d e r   P r i o r i t y   I D & g t ; \ C r o s s F i l t e r < / K e y > < / a : K e y > < a : V a l u e   i : t y p e = " D i a g r a m D i s p l a y L i n k C r o s s F i l t e r V i e w S t a t e " > < P o i n t s   x m l n s : b = " h t t p : / / s c h e m a s . d a t a c o n t r a c t . o r g / 2 0 0 4 / 0 7 / S y s t e m . W i n d o w s " > < b : P o i n t > < b : _ x > 3 1 1 3 . 7 4 9 5 3 7 3 7 9 6 5 6 4 < / b : _ x > < b : _ y > 1 9 7 < / b : _ y > < / b : P o i n t > < b : P o i n t > < b : _ x > 3 1 2 1 . 8 4 5 7 2 6 5 < / b : _ x > < b : _ y > 1 9 7 < / b : _ y > < / b : P o i n t > < b : P o i n t > < b : _ x > 3 1 2 3 . 8 4 5 7 2 6 5 < / b : _ x > < b : _ y > 1 9 9 < / b : _ y > < / b : P o i n t > < b : P o i n t > < b : _ x > 3 1 2 3 . 8 4 5 7 2 6 5 < / b : _ x > < b : _ y > 3 2 3 < / b : _ y > < / b : P o i n t > < b : P o i n t > < b : _ x > 3 1 2 5 . 8 4 5 7 2 6 5 < / b : _ x > < b : _ y > 3 2 5 < / b : _ y > < / b : P o i n t > < b : P o i n t > < b : _ x > 3 1 3 3 . 9 4 1 9 1 6 2 4 4 3 2 4 6 < / b : _ x > < b : _ y > 3 2 5 < / b : _ y > < / b : P o i n t > < / P o i n t s > < / a : V a l u e > < / a : K e y V a l u e O f D i a g r a m O b j e c t K e y a n y T y p e z b w N T n L X > < a : K e y V a l u e O f D i a g r a m O b j e c t K e y a n y T y p e z b w N T n L X > < a : K e y > < K e y > R e l a t i o n s h i p s \ & l t ; T a b l e s \ F a c t S a l e s T r a n s a c t i o \ C o l u m n s \ L o c a t i o n   I D & g t ; - & l t ; T a b l e s \ D i m l o c a t i o n \ C o l u m n s \ L o c a t i o n   I D & g t ; < / K e y > < / a : K e y > < a : V a l u e   i : t y p e = " D i a g r a m D i s p l a y L i n k V i e w S t a t e " > < A u t o m a t i o n P r o p e r t y H e l p e r T e x t > E n d   p o i n t   1 :   ( 3 1 1 3 . 7 4 9 5 3 7 3 7 9 6 6 , 1 7 7 ) .   E n d   p o i n t   2 :   ( 3 2 1 2 . 0 3 8 1 0 6 , 1 6 6 )   < / A u t o m a t i o n P r o p e r t y H e l p e r T e x t > < L a y e d O u t > t r u e < / L a y e d O u t > < P o i n t s   x m l n s : b = " h t t p : / / s c h e m a s . d a t a c o n t r a c t . o r g / 2 0 0 4 / 0 7 / S y s t e m . W i n d o w s " > < b : P o i n t > < b : _ x > 3 1 1 3 . 7 4 9 5 3 7 3 7 9 6 5 6 4 < / b : _ x > < b : _ y > 1 7 7 < / b : _ y > < / b : P o i n t > < b : P o i n t > < b : _ x > 3 2 1 0 . 0 3 8 1 0 6 < / b : _ x > < b : _ y > 1 7 7 < / b : _ y > < / b : P o i n t > < b : P o i n t > < b : _ x > 3 2 1 2 . 0 3 8 1 0 6 < / b : _ x > < b : _ y > 1 7 5 < / b : _ y > < / b : P o i n t > < b : P o i n t > < b : _ x > 3 2 1 2 . 0 3 8 1 0 6 < / b : _ x > < b : _ y > 1 6 6 < / b : _ y > < / b : P o i n t > < / P o i n t s > < / a : V a l u e > < / a : K e y V a l u e O f D i a g r a m O b j e c t K e y a n y T y p e z b w N T n L X > < a : K e y V a l u e O f D i a g r a m O b j e c t K e y a n y T y p e z b w N T n L X > < a : K e y > < K e y > R e l a t i o n s h i p s \ & l t ; T a b l e s \ F a c t S a l e s T r a n s a c t i o \ C o l u m n s \ L o c a t i o n   I D & g t ; - & l t ; T a b l e s \ D i m l o c a t i o n \ C o l u m n s \ L o c a t i o n   I D & g t ; \ F K < / K e y > < / a : K e y > < a : V a l u e   i : t y p e = " D i a g r a m D i s p l a y L i n k E n d p o i n t V i e w S t a t e " > < H e i g h t > 1 6 < / H e i g h t > < L a b e l L o c a t i o n   x m l n s : b = " h t t p : / / s c h e m a s . d a t a c o n t r a c t . o r g / 2 0 0 4 / 0 7 / S y s t e m . W i n d o w s " > < b : _ x > 3 0 9 7 . 7 4 9 5 3 7 3 7 9 6 5 6 4 < / b : _ x > < b : _ y > 1 6 9 < / b : _ y > < / L a b e l L o c a t i o n > < L o c a t i o n   x m l n s : b = " h t t p : / / s c h e m a s . d a t a c o n t r a c t . o r g / 2 0 0 4 / 0 7 / S y s t e m . W i n d o w s " > < b : _ x > 3 0 9 7 . 7 4 9 5 3 7 3 7 9 6 5 6 4 < / b : _ x > < b : _ y > 1 7 7 < / b : _ y > < / L o c a t i o n > < S h a p e R o t a t e A n g l e > 3 6 0 < / S h a p e R o t a t e A n g l e > < W i d t h > 1 6 < / W i d t h > < / a : V a l u e > < / a : K e y V a l u e O f D i a g r a m O b j e c t K e y a n y T y p e z b w N T n L X > < a : K e y V a l u e O f D i a g r a m O b j e c t K e y a n y T y p e z b w N T n L X > < a : K e y > < K e y > R e l a t i o n s h i p s \ & l t ; T a b l e s \ F a c t S a l e s T r a n s a c t i o \ C o l u m n s \ L o c a t i o n   I D & g t ; - & l t ; T a b l e s \ D i m l o c a t i o n \ C o l u m n s \ L o c a t i o n   I D & g t ; \ P K < / K e y > < / a : K e y > < a : V a l u e   i : t y p e = " D i a g r a m D i s p l a y L i n k E n d p o i n t V i e w S t a t e " > < H e i g h t > 1 6 < / H e i g h t > < L a b e l L o c a t i o n   x m l n s : b = " h t t p : / / s c h e m a s . d a t a c o n t r a c t . o r g / 2 0 0 4 / 0 7 / S y s t e m . W i n d o w s " > < b : _ x > 3 2 0 4 . 0 3 8 1 0 6 < / b : _ x > < b : _ y > 1 5 0 < / b : _ y > < / L a b e l L o c a t i o n > < L o c a t i o n   x m l n s : b = " h t t p : / / s c h e m a s . d a t a c o n t r a c t . o r g / 2 0 0 4 / 0 7 / S y s t e m . W i n d o w s " > < b : _ x > 3 2 1 2 . 0 3 8 1 0 6 < / b : _ x > < b : _ y > 1 5 0 < / b : _ y > < / L o c a t i o n > < S h a p e R o t a t e A n g l e > 9 0 < / S h a p e R o t a t e A n g l e > < W i d t h > 1 6 < / W i d t h > < / a : V a l u e > < / a : K e y V a l u e O f D i a g r a m O b j e c t K e y a n y T y p e z b w N T n L X > < a : K e y V a l u e O f D i a g r a m O b j e c t K e y a n y T y p e z b w N T n L X > < a : K e y > < K e y > R e l a t i o n s h i p s \ & l t ; T a b l e s \ F a c t S a l e s T r a n s a c t i o \ C o l u m n s \ L o c a t i o n   I D & g t ; - & l t ; T a b l e s \ D i m l o c a t i o n \ C o l u m n s \ L o c a t i o n   I D & g t ; \ C r o s s F i l t e r < / K e y > < / a : K e y > < a : V a l u e   i : t y p e = " D i a g r a m D i s p l a y L i n k C r o s s F i l t e r V i e w S t a t e " > < P o i n t s   x m l n s : b = " h t t p : / / s c h e m a s . d a t a c o n t r a c t . o r g / 2 0 0 4 / 0 7 / S y s t e m . W i n d o w s " > < b : P o i n t > < b : _ x > 3 1 1 3 . 7 4 9 5 3 7 3 7 9 6 5 6 4 < / b : _ x > < b : _ y > 1 7 7 < / b : _ y > < / b : P o i n t > < b : P o i n t > < b : _ x > 3 2 1 0 . 0 3 8 1 0 6 < / b : _ x > < b : _ y > 1 7 7 < / b : _ y > < / b : P o i n t > < b : P o i n t > < b : _ x > 3 2 1 2 . 0 3 8 1 0 6 < / b : _ x > < b : _ y > 1 7 5 < / b : _ y > < / b : P o i n t > < b : P o i n t > < b : _ x > 3 2 1 2 . 0 3 8 1 0 6 < / b : _ x > < b : _ y > 1 6 6 < / b : _ y > < / b : P o i n t > < / P o i n t s > < / a : V a l u e > < / a : K e y V a l u e O f D i a g r a m O b j e c t K e y a n y T y p e z b w N T n L X > < a : K e y V a l u e O f D i a g r a m O b j e c t K e y a n y T y p e z b w N T n L X > < a : K e y > < K e y > R e l a t i o n s h i p s \ & l t ; T a b l e s \ F a c t S a l e s T r a n s a c t i o \ C o l u m n s \ C u s t o m e r   I D & g t ; - & l t ; T a b l e s \ D i m C u s t o m e r \ C o l u m n s \ C u s t o m e r   I D & g t ; < / K e y > < / a : K e y > < a : V a l u e   i : t y p e = " D i a g r a m D i s p l a y L i n k V i e w S t a t e " > < A u t o m a t i o n P r o p e r t y H e l p e r T e x t > E n d   p o i n t   1 :   ( 2 8 8 1 . 7 4 9 5 3 7 3 7 9 6 6 , 1 7 7 ) .   E n d   p o i n t   2 :   ( 2 7 7 8 . 2 3 0 4 8 5 , 1 6 6 )   < / A u t o m a t i o n P r o p e r t y H e l p e r T e x t > < L a y e d O u t > t r u e < / L a y e d O u t > < P o i n t s   x m l n s : b = " h t t p : / / s c h e m a s . d a t a c o n t r a c t . o r g / 2 0 0 4 / 0 7 / S y s t e m . W i n d o w s " > < b : P o i n t > < b : _ x > 2 8 8 1 . 7 4 9 5 3 7 3 7 9 6 5 6 < / b : _ x > < b : _ y > 1 7 6 . 9 9 9 9 9 9 9 9 9 9 9 9 9 7 < / b : _ y > < / b : P o i n t > < b : P o i n t > < b : _ x > 2 7 8 0 . 2 3 0 4 8 5 < / b : _ x > < b : _ y > 1 7 7 < / b : _ y > < / b : P o i n t > < b : P o i n t > < b : _ x > 2 7 7 8 . 2 3 0 4 8 5 < / b : _ x > < b : _ y > 1 7 5 < / b : _ y > < / b : P o i n t > < b : P o i n t > < b : _ x > 2 7 7 8 . 2 3 0 4 8 5 < / b : _ x > < b : _ y > 1 6 6 < / b : _ y > < / b : P o i n t > < / P o i n t s > < / a : V a l u e > < / a : K e y V a l u e O f D i a g r a m O b j e c t K e y a n y T y p e z b w N T n L X > < a : K e y V a l u e O f D i a g r a m O b j e c t K e y a n y T y p e z b w N T n L X > < a : K e y > < K e y > R e l a t i o n s h i p s \ & l t ; T a b l e s \ F a c t S a l e s T r a n s a c t i o \ C o l u m n s \ C u s t o m e r   I D & g t ; - & l t ; T a b l e s \ D i m C u s t o m e r \ C o l u m n s \ C u s t o m e r   I D & g t ; \ F K < / K e y > < / a : K e y > < a : V a l u e   i : t y p e = " D i a g r a m D i s p l a y L i n k E n d p o i n t V i e w S t a t e " > < H e i g h t > 1 6 < / H e i g h t > < L a b e l L o c a t i o n   x m l n s : b = " h t t p : / / s c h e m a s . d a t a c o n t r a c t . o r g / 2 0 0 4 / 0 7 / S y s t e m . W i n d o w s " > < b : _ x > 2 8 8 1 . 7 4 9 5 3 7 3 7 9 6 5 6 < / b : _ x > < b : _ y > 1 6 8 . 9 9 9 9 9 9 9 9 9 9 9 9 9 7 < / b : _ y > < / L a b e l L o c a t i o n > < L o c a t i o n   x m l n s : b = " h t t p : / / s c h e m a s . d a t a c o n t r a c t . o r g / 2 0 0 4 / 0 7 / S y s t e m . W i n d o w s " > < b : _ x > 2 8 9 7 . 7 4 9 5 3 7 3 7 9 6 5 6 4 < / b : _ x > < b : _ y > 1 7 7 < / b : _ y > < / L o c a t i o n > < S h a p e R o t a t e A n g l e > 1 8 0 . 0 0 0 0 0 0 0 0 0 0 0 0 1 1 < / S h a p e R o t a t e A n g l e > < W i d t h > 1 6 < / W i d t h > < / a : V a l u e > < / a : K e y V a l u e O f D i a g r a m O b j e c t K e y a n y T y p e z b w N T n L X > < a : K e y V a l u e O f D i a g r a m O b j e c t K e y a n y T y p e z b w N T n L X > < a : K e y > < K e y > R e l a t i o n s h i p s \ & l t ; T a b l e s \ F a c t S a l e s T r a n s a c t i o \ C o l u m n s \ C u s t o m e r   I D & g t ; - & l t ; T a b l e s \ D i m C u s t o m e r \ C o l u m n s \ C u s t o m e r   I D & g t ; \ P K < / K e y > < / a : K e y > < a : V a l u e   i : t y p e = " D i a g r a m D i s p l a y L i n k E n d p o i n t V i e w S t a t e " > < H e i g h t > 1 6 < / H e i g h t > < L a b e l L o c a t i o n   x m l n s : b = " h t t p : / / s c h e m a s . d a t a c o n t r a c t . o r g / 2 0 0 4 / 0 7 / S y s t e m . W i n d o w s " > < b : _ x > 2 7 7 0 . 2 3 0 4 8 5 < / b : _ x > < b : _ y > 1 5 0 < / b : _ y > < / L a b e l L o c a t i o n > < L o c a t i o n   x m l n s : b = " h t t p : / / s c h e m a s . d a t a c o n t r a c t . o r g / 2 0 0 4 / 0 7 / S y s t e m . W i n d o w s " > < b : _ x > 2 7 7 8 . 2 3 0 4 8 5 < / b : _ x > < b : _ y > 1 5 0 < / b : _ y > < / L o c a t i o n > < S h a p e R o t a t e A n g l e > 9 0 < / S h a p e R o t a t e A n g l e > < W i d t h > 1 6 < / W i d t h > < / a : V a l u e > < / a : K e y V a l u e O f D i a g r a m O b j e c t K e y a n y T y p e z b w N T n L X > < a : K e y V a l u e O f D i a g r a m O b j e c t K e y a n y T y p e z b w N T n L X > < a : K e y > < K e y > R e l a t i o n s h i p s \ & l t ; T a b l e s \ F a c t S a l e s T r a n s a c t i o \ C o l u m n s \ C u s t o m e r   I D & g t ; - & l t ; T a b l e s \ D i m C u s t o m e r \ C o l u m n s \ C u s t o m e r   I D & g t ; \ C r o s s F i l t e r < / K e y > < / a : K e y > < a : V a l u e   i : t y p e = " D i a g r a m D i s p l a y L i n k C r o s s F i l t e r V i e w S t a t e " > < P o i n t s   x m l n s : b = " h t t p : / / s c h e m a s . d a t a c o n t r a c t . o r g / 2 0 0 4 / 0 7 / S y s t e m . W i n d o w s " > < b : P o i n t > < b : _ x > 2 8 8 1 . 7 4 9 5 3 7 3 7 9 6 5 6 < / b : _ x > < b : _ y > 1 7 6 . 9 9 9 9 9 9 9 9 9 9 9 9 9 7 < / b : _ y > < / b : P o i n t > < b : P o i n t > < b : _ x > 2 7 8 0 . 2 3 0 4 8 5 < / b : _ x > < b : _ y > 1 7 7 < / b : _ y > < / b : P o i n t > < b : P o i n t > < b : _ x > 2 7 7 8 . 2 3 0 4 8 5 < / b : _ x > < b : _ y > 1 7 5 < / b : _ y > < / b : P o i n t > < b : P o i n t > < b : _ x > 2 7 7 8 . 2 3 0 4 8 5 < / b : _ x > < b : _ y > 1 6 6 < / b : _ y > < / b : P o i n t > < / P o i n t s > < / a : V a l u e > < / a : K e y V a l u e O f D i a g r a m O b j e c t K e y a n y T y p e z b w N T n L X > < / V i e w S t a t e s > < / D i a g r a m M a n a g e r . S e r i a l i z a b l e D i a g r a m > < / A r r a y O f D i a g r a m M a n a g e r . S e r i a l i z a b l e D i a g r a m > ] ] > < / C u s t o m C o n t e n t > < / G e m i n i > 
</file>

<file path=customXml/item2.xml>��< ? x m l   v e r s i o n = " 1 . 0 "   e n c o d i n g = " U T F - 1 6 " ? > < G e m i n i   x m l n s = " h t t p : / / g e m i n i / p i v o t c u s t o m i z a t i o n / M a n u a l C a l c M o d e " > < C u s t o m C o n t e n t > < ! [ C D A T A [ F a l s e ] ] > < / C u s t o m C o n t e n t > < / G e m i n i > 
</file>

<file path=customXml/item20.xml>��< ? x m l   v e r s i o n = " 1 . 0 "   e n c o d i n g = " U T F - 1 6 " ? > < G e m i n i   x m l n s = " h t t p : / / g e m i n i / p i v o t c u s t o m i z a t i o n / S a n d b o x N o n E m p t y " > < C u s t o m C o n t e n t > < ! [ C D A T A [ 1 ] ] > < / C u s t o m C o n t e n t > < / G e m i n i > 
</file>

<file path=customXml/item21.xml>��< ? x m l   v e r s i o n = " 1 . 0 "   e n c o d i n g = " U T F - 1 6 " ? > < G e m i n i   x m l n s = " h t t p : / / g e m i n i / p i v o t c u s t o m i z a t i o n / I s S a n d b o x E m b e d d e d " > < C u s t o m C o n t e n t > < ! [ C D A T A [ y e s ] ] > < / C u s t o m C o n t e n t > < / G e m i n i > 
</file>

<file path=customXml/item22.xml>��< ? x m l   v e r s i o n = " 1 . 0 "   e n c o d i n g = " U T F - 1 6 " ? > < G e m i n i   x m l n s = " h t t p : / / g e m i n i / p i v o t c u s t o m i z a t i o n / P o w e r P i v o t V e r s i o n " > < C u s t o m C o n t e n t > < ! [ C D A T A [ 2 0 1 5 . 1 3 0 . 8 0 0 . 7 6 9 ] ] > < / 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 2 0 2 5 - 0 3 - 1 4 T 1 7 : 5 1 : 3 6 . 3 9 0 8 6 5 2 + 0 1 : 0 0 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O r d e r " > < C u s t o m C o n t e n t > < ! [ C D A T A [ 2 0 1 4   S a l e s   D a t a _ f 6 2 9 f 5 c b - 9 b 3 d - 4 6 4 e - 8 2 7 1 - d 5 2 e 3 9 c 8 5 d 4 6 , 2 0 1 5   S a l e s   D a t a _ 5 9 7 8 9 d b 7 - 3 c 3 e - 4 9 d 2 - 8 5 d b - d c e e 6 0 c 3 0 5 8 9 , 2 0 1 6   S a l e s   D a t a _ 1 3 6 2 2 e e 1 - b 2 7 d - 4 3 4 0 - 8 4 c 7 - 2 b 3 2 2 a 5 8 2 a f 7 , 2 0 1 7   S a l e s   D a t a _ a 3 2 2 6 b a f - 9 9 e c - 4 2 6 5 - a 1 9 8 - c b c 7 7 1 e 6 d 0 f f , 2 0 1 8   S a l e s   D a t a _ f e f 0 e 7 8 7 - 6 2 0 a - 4 2 5 7 - b 8 9 d - f d 4 1 e e 1 4 6 5 7 c , 2 0 1 9   S a l e s   D a t a _ f d 0 4 7 1 4 8 - 3 c 5 3 - 4 6 6 e - 9 5 9 1 - 2 b 8 d 0 b b 6 0 d 9 6 , 2 0 2 0   S a l e s   D a t a _ c b c 6 2 1 4 3 - 7 5 a a - 4 6 9 8 - 8 a 3 1 - f 6 1 2 5 f 7 9 b d 7 d , 2 0 2 1   S a l e s   D a t a _ 6 f 5 4 3 3 1 d - 7 1 a d - 4 8 d 8 - 8 2 6 f - 8 2 5 5 f 1 4 6 a 3 4 4 , D i m C u s t o m e r _ 7 0 3 d b d 3 1 - c 3 6 9 - 4 9 d f - b e c 3 - e 2 e b 9 b 1 f 2 c 1 4 , D i m I t e m _ a 7 1 f b 0 b c - 3 f 8 9 - 4 7 1 5 - 9 3 2 f - 7 5 8 2 3 e 4 2 7 0 6 c , D i m l o c a t i o n _ a 4 5 2 1 c c 7 - 0 d a e - 4 a b 3 - a 6 3 7 - 8 7 c d 7 f f f 3 4 1 d , D i m O r d e r P r i o r i t y _ c 6 0 a 4 e 7 9 - 0 1 6 2 - 4 a 0 b - 9 a c 9 - 6 c b 3 2 4 f 2 c 7 9 8 , D i m S a l e s C h a n n e l _ d 1 0 b e d e 4 - 9 b 0 f - 4 b 5 a - b 5 7 e - 3 2 3 f c b 4 c 7 6 5 d , F a c t S a l e s T r a n s a c t i o _ 2 7 7 e 7 b 7 a - c f e 1 - 4 5 a 6 - a c 1 0 - d 2 a 7 0 d 8 d f c e 6 ] ] > < / C u s t o m C o n t e n t > < / G e m i n i > 
</file>

<file path=customXml/item6.xml>��< ? x m l   v e r s i o n = " 1 . 0 "   e n c o d i n g = " U T F - 1 6 " ? > < G e m i n i   x m l n s = " h t t p : / / g e m i n i / p i v o t c u s t o m i z a t i o n / T a b l e C o u n t I n S a n d b o x " > < C u s t o m C o n t e n t > < ! [ C D A T A [ 1 4 ] ] > < / 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F a c t S a l e s T r a n s a c t i o _ 2 7 7 e 7 b 7 a - c f e 1 - 4 5 a 6 - a c 1 0 - d 2 a 7 0 d 8 d f c e 6 " > < C u s t o m C o n t e n t > < ! [ C D A T A [ < T a b l e W i d g e t G r i d S e r i a l i z a t i o n   x m l n s : x s d = " h t t p : / / w w w . w 3 . o r g / 2 0 0 1 / X M L S c h e m a "   x m l n s : x s i = " h t t p : / / w w w . w 3 . o r g / 2 0 0 1 / X M L S c h e m a - i n s t a n c e " > < C o l u m n S u g g e s t e d T y p e   / > < C o l u m n F o r m a t   / > < C o l u m n A c c u r a c y   / > < C o l u m n C u r r e n c y S y m b o l   / > < C o l u m n P o s i t i v e P a t t e r n   / > < C o l u m n N e g a t i v e P a t t e r n   / > < C o l u m n W i d t h s > < i t e m > < k e y > < s t r i n g > T r a n s a c t i o n   I D < / s t r i n g > < / k e y > < v a l u e > < i n t > 1 2 1 < / i n t > < / v a l u e > < / i t e m > < i t e m > < k e y > < s t r i n g > C u s t o m e r   I D < / s t r i n g > < / k e y > < v a l u e > < i n t > 1 1 2 < / i n t > < / v a l u e > < / i t e m > < i t e m > < k e y > < s t r i n g > L o c a t i o n   I D < / s t r i n g > < / k e y > < v a l u e > < i n t > 1 0 3 < / i n t > < / v a l u e > < / i t e m > < i t e m > < k e y > < s t r i n g > I t e m   T y p e   I D < / s t r i n g > < / k e y > < v a l u e > < i n t > 1 1 3 < / i n t > < / v a l u e > < / i t e m > < i t e m > < k e y > < s t r i n g > S a l e s   C h a n n e l   I D < / s t r i n g > < / k e y > < v a l u e > < i n t > 1 3 8 < / i n t > < / v a l u e > < / i t e m > < i t e m > < k e y > < s t r i n g > O r d e r   P r i o r i t y   I D < / s t r i n g > < / k e y > < v a l u e > < i n t > 1 3 7 < / i n t > < / v a l u e > < / i t e m > < i t e m > < k e y > < s t r i n g > O r d e r   D a t e < / s t r i n g > < / k e y > < v a l u e > < i n t > 1 0 4 < / i n t > < / v a l u e > < / i t e m > < i t e m > < k e y > < s t r i n g > S h i p   D a t e < / s t r i n g > < / k e y > < v a l u e > < i n t > 9 5 < / i n t > < / v a l u e > < / i t e m > < i t e m > < k e y > < s t r i n g > U n i t s   S o l d < / s t r i n g > < / k e y > < v a l u e > < i n t > 9 8 < / i n t > < / v a l u e > < / i t e m > < i t e m > < k e y > < s t r i n g > U n i t   P r i c e < / s t r i n g > < / k e y > < v a l u e > < i n t > 9 6 < / i n t > < / v a l u e > < / i t e m > < i t e m > < k e y > < s t r i n g > U n i t   C o s t < / s t r i n g > < / k e y > < v a l u e > < i n t > 9 2 < / i n t > < / v a l u e > < / i t e m > < i t e m > < k e y > < s t r i n g > T o t a l   R e v e n u e < / s t r i n g > < / k e y > < v a l u e > < i n t > 1 2 4 < / i n t > < / v a l u e > < / i t e m > < i t e m > < k e y > < s t r i n g > T o t a l   C o s t < / s t r i n g > < / k e y > < v a l u e > < i n t > 9 6 < / i n t > < / v a l u e > < / i t e m > < i t e m > < k e y > < s t r i n g > T o t a l   P r o f i t < / s t r i n g > < / k e y > < v a l u e > < i n t > 1 0 3 < / i n t > < / v a l u e > < / i t e m > < / C o l u m n W i d t h s > < C o l u m n D i s p l a y I n d e x > < i t e m > < k e y > < s t r i n g > T r a n s a c t i o n   I D < / s t r i n g > < / k e y > < v a l u e > < i n t > 0 < / i n t > < / v a l u e > < / i t e m > < i t e m > < k e y > < s t r i n g > C u s t o m e r   I D < / s t r i n g > < / k e y > < v a l u e > < i n t > 1 < / i n t > < / v a l u e > < / i t e m > < i t e m > < k e y > < s t r i n g > L o c a t i o n   I D < / s t r i n g > < / k e y > < v a l u e > < i n t > 2 < / i n t > < / v a l u e > < / i t e m > < i t e m > < k e y > < s t r i n g > I t e m   T y p e   I D < / s t r i n g > < / k e y > < v a l u e > < i n t > 3 < / i n t > < / v a l u e > < / i t e m > < i t e m > < k e y > < s t r i n g > S a l e s   C h a n n e l   I D < / s t r i n g > < / k e y > < v a l u e > < i n t > 4 < / i n t > < / v a l u e > < / i t e m > < i t e m > < k e y > < s t r i n g > O r d e r   P r i o r i t y   I D < / s t r i n g > < / k e y > < v a l u e > < i n t > 5 < / i n t > < / v a l u e > < / i t e m > < i t e m > < k e y > < s t r i n g > O r d e r   D a t e < / s t r i n g > < / k e y > < v a l u e > < i n t > 6 < / i n t > < / v a l u e > < / i t e m > < i t e m > < k e y > < s t r i n g > S h i p   D a t e < / s t r i n g > < / k e y > < v a l u e > < i n t > 7 < / i n t > < / v a l u e > < / i t e m > < i t e m > < k e y > < s t r i n g > U n i t s   S o l d < / s t r i n g > < / k e y > < v a l u e > < i n t > 8 < / i n t > < / v a l u e > < / i t e m > < i t e m > < k e y > < s t r i n g > U n i t   P r i c e < / s t r i n g > < / k e y > < v a l u e > < i n t > 9 < / i n t > < / v a l u e > < / i t e m > < i t e m > < k e y > < s t r i n g > U n i t   C o s t < / s t r i n g > < / k e y > < v a l u e > < i n t > 1 0 < / i n t > < / v a l u e > < / i t e m > < i t e m > < k e y > < s t r i n g > T o t a l   R e v e n u e < / s t r i n g > < / k e y > < v a l u e > < i n t > 1 1 < / i n t > < / v a l u e > < / i t e m > < i t e m > < k e y > < s t r i n g > T o t a l   C o s t < / s t r i n g > < / k e y > < v a l u e > < i n t > 1 2 < / i n t > < / v a l u e > < / i t e m > < i t e m > < k e y > < s t r i n g > T o t a l   P r o f i t < / s t r i n g > < / k e y > < v a l u e > < i n t > 1 3 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AF4E96D-F833-49CE-8D79-39BCFA0A47E6}">
  <ds:schemaRefs/>
</ds:datastoreItem>
</file>

<file path=customXml/itemProps10.xml><?xml version="1.0" encoding="utf-8"?>
<ds:datastoreItem xmlns:ds="http://schemas.openxmlformats.org/officeDocument/2006/customXml" ds:itemID="{8616CBFB-8413-4D1F-A969-00744F958B0D}">
  <ds:schemaRefs/>
</ds:datastoreItem>
</file>

<file path=customXml/itemProps11.xml><?xml version="1.0" encoding="utf-8"?>
<ds:datastoreItem xmlns:ds="http://schemas.openxmlformats.org/officeDocument/2006/customXml" ds:itemID="{BD359889-0095-479D-A97B-0C8688DDE00A}">
  <ds:schemaRefs/>
</ds:datastoreItem>
</file>

<file path=customXml/itemProps12.xml><?xml version="1.0" encoding="utf-8"?>
<ds:datastoreItem xmlns:ds="http://schemas.openxmlformats.org/officeDocument/2006/customXml" ds:itemID="{E8445479-7C82-488E-8F2F-891D952DCF20}">
  <ds:schemaRefs/>
</ds:datastoreItem>
</file>

<file path=customXml/itemProps13.xml><?xml version="1.0" encoding="utf-8"?>
<ds:datastoreItem xmlns:ds="http://schemas.openxmlformats.org/officeDocument/2006/customXml" ds:itemID="{F38C807B-308E-4231-B117-D32A55848CB0}">
  <ds:schemaRefs/>
</ds:datastoreItem>
</file>

<file path=customXml/itemProps14.xml><?xml version="1.0" encoding="utf-8"?>
<ds:datastoreItem xmlns:ds="http://schemas.openxmlformats.org/officeDocument/2006/customXml" ds:itemID="{0214470E-360D-4D66-90A6-1F05BEA9911F}">
  <ds:schemaRefs/>
</ds:datastoreItem>
</file>

<file path=customXml/itemProps15.xml><?xml version="1.0" encoding="utf-8"?>
<ds:datastoreItem xmlns:ds="http://schemas.openxmlformats.org/officeDocument/2006/customXml" ds:itemID="{A1C49AEB-7D76-43A9-AD80-54DD915A9448}">
  <ds:schemaRefs/>
</ds:datastoreItem>
</file>

<file path=customXml/itemProps16.xml><?xml version="1.0" encoding="utf-8"?>
<ds:datastoreItem xmlns:ds="http://schemas.openxmlformats.org/officeDocument/2006/customXml" ds:itemID="{0BEC87AF-651F-4178-939F-9D9B848A9C0D}">
  <ds:schemaRefs/>
</ds:datastoreItem>
</file>

<file path=customXml/itemProps17.xml><?xml version="1.0" encoding="utf-8"?>
<ds:datastoreItem xmlns:ds="http://schemas.openxmlformats.org/officeDocument/2006/customXml" ds:itemID="{6F3D7835-FA48-4502-8534-0F9B989ACDAA}">
  <ds:schemaRefs>
    <ds:schemaRef ds:uri="http://schemas.microsoft.com/DataMashup"/>
  </ds:schemaRefs>
</ds:datastoreItem>
</file>

<file path=customXml/itemProps18.xml><?xml version="1.0" encoding="utf-8"?>
<ds:datastoreItem xmlns:ds="http://schemas.openxmlformats.org/officeDocument/2006/customXml" ds:itemID="{CDF97F3E-3F9B-48F6-BDD7-20B97F14CC2C}">
  <ds:schemaRefs/>
</ds:datastoreItem>
</file>

<file path=customXml/itemProps19.xml><?xml version="1.0" encoding="utf-8"?>
<ds:datastoreItem xmlns:ds="http://schemas.openxmlformats.org/officeDocument/2006/customXml" ds:itemID="{057FC33A-2BD1-46FA-BDE5-D431C9B5A7E5}">
  <ds:schemaRefs/>
</ds:datastoreItem>
</file>

<file path=customXml/itemProps2.xml><?xml version="1.0" encoding="utf-8"?>
<ds:datastoreItem xmlns:ds="http://schemas.openxmlformats.org/officeDocument/2006/customXml" ds:itemID="{BA2A1465-1303-4499-896F-343D84B3B16B}">
  <ds:schemaRefs/>
</ds:datastoreItem>
</file>

<file path=customXml/itemProps20.xml><?xml version="1.0" encoding="utf-8"?>
<ds:datastoreItem xmlns:ds="http://schemas.openxmlformats.org/officeDocument/2006/customXml" ds:itemID="{F741C0EA-167F-4830-ACF5-B80534CB02A9}">
  <ds:schemaRefs/>
</ds:datastoreItem>
</file>

<file path=customXml/itemProps21.xml><?xml version="1.0" encoding="utf-8"?>
<ds:datastoreItem xmlns:ds="http://schemas.openxmlformats.org/officeDocument/2006/customXml" ds:itemID="{A76894D2-85E3-428D-B592-840683BC84B1}">
  <ds:schemaRefs/>
</ds:datastoreItem>
</file>

<file path=customXml/itemProps22.xml><?xml version="1.0" encoding="utf-8"?>
<ds:datastoreItem xmlns:ds="http://schemas.openxmlformats.org/officeDocument/2006/customXml" ds:itemID="{9AE205F6-99DD-4059-8E2D-6AD507EE9613}">
  <ds:schemaRefs/>
</ds:datastoreItem>
</file>

<file path=customXml/itemProps23.xml><?xml version="1.0" encoding="utf-8"?>
<ds:datastoreItem xmlns:ds="http://schemas.openxmlformats.org/officeDocument/2006/customXml" ds:itemID="{4E93698B-A868-41A7-8E42-ED06576CFD69}">
  <ds:schemaRefs/>
</ds:datastoreItem>
</file>

<file path=customXml/itemProps24.xml><?xml version="1.0" encoding="utf-8"?>
<ds:datastoreItem xmlns:ds="http://schemas.openxmlformats.org/officeDocument/2006/customXml" ds:itemID="{08583DD7-E213-4CA3-BA02-211416B25A77}">
  <ds:schemaRefs/>
</ds:datastoreItem>
</file>

<file path=customXml/itemProps3.xml><?xml version="1.0" encoding="utf-8"?>
<ds:datastoreItem xmlns:ds="http://schemas.openxmlformats.org/officeDocument/2006/customXml" ds:itemID="{EE418153-C42D-410A-9EAF-3F6C04392438}">
  <ds:schemaRefs/>
</ds:datastoreItem>
</file>

<file path=customXml/itemProps4.xml><?xml version="1.0" encoding="utf-8"?>
<ds:datastoreItem xmlns:ds="http://schemas.openxmlformats.org/officeDocument/2006/customXml" ds:itemID="{BE204B48-E269-43B7-993A-FBB1A3D20217}">
  <ds:schemaRefs/>
</ds:datastoreItem>
</file>

<file path=customXml/itemProps5.xml><?xml version="1.0" encoding="utf-8"?>
<ds:datastoreItem xmlns:ds="http://schemas.openxmlformats.org/officeDocument/2006/customXml" ds:itemID="{2FFD5238-2920-4C16-9BD8-13D6630E30F4}">
  <ds:schemaRefs/>
</ds:datastoreItem>
</file>

<file path=customXml/itemProps6.xml><?xml version="1.0" encoding="utf-8"?>
<ds:datastoreItem xmlns:ds="http://schemas.openxmlformats.org/officeDocument/2006/customXml" ds:itemID="{71A61933-CD55-45F0-A9B2-5BD1DAAE5DDE}">
  <ds:schemaRefs/>
</ds:datastoreItem>
</file>

<file path=customXml/itemProps7.xml><?xml version="1.0" encoding="utf-8"?>
<ds:datastoreItem xmlns:ds="http://schemas.openxmlformats.org/officeDocument/2006/customXml" ds:itemID="{B7ACCD35-482B-45B5-B4C2-B834DD986641}">
  <ds:schemaRefs/>
</ds:datastoreItem>
</file>

<file path=customXml/itemProps8.xml><?xml version="1.0" encoding="utf-8"?>
<ds:datastoreItem xmlns:ds="http://schemas.openxmlformats.org/officeDocument/2006/customXml" ds:itemID="{E582655C-9E66-4A81-85D7-6BC4DD4AC6CF}">
  <ds:schemaRefs/>
</ds:datastoreItem>
</file>

<file path=customXml/itemProps9.xml><?xml version="1.0" encoding="utf-8"?>
<ds:datastoreItem xmlns:ds="http://schemas.openxmlformats.org/officeDocument/2006/customXml" ds:itemID="{D50DF565-9162-408F-904F-B3D1BFE7569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HR NIFCO</dc:creator>
  <cp:lastModifiedBy>HR NIFCO</cp:lastModifiedBy>
  <dcterms:created xsi:type="dcterms:W3CDTF">2025-03-14T15:07:48Z</dcterms:created>
  <dcterms:modified xsi:type="dcterms:W3CDTF">2025-03-14T16:51:45Z</dcterms:modified>
</cp:coreProperties>
</file>